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6" r:id="rId1"/>
    <sheet name="T23-1" sheetId="1" r:id="rId2"/>
    <sheet name="T23-2" sheetId="2" r:id="rId3"/>
    <sheet name="T23-3" sheetId="3" r:id="rId4"/>
    <sheet name="T23-4" sheetId="4" r:id="rId5"/>
    <sheet name="T23-5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6" l="1"/>
  <c r="A12" i="6"/>
  <c r="A11" i="6"/>
  <c r="A10" i="6"/>
  <c r="A9" i="6"/>
  <c r="A8" i="6"/>
  <c r="A7" i="6"/>
  <c r="A6" i="6"/>
  <c r="A5" i="6"/>
  <c r="A4" i="6"/>
</calcChain>
</file>

<file path=xl/sharedStrings.xml><?xml version="1.0" encoding="utf-8"?>
<sst xmlns="http://schemas.openxmlformats.org/spreadsheetml/2006/main" count="143" uniqueCount="85">
  <si>
    <t xml:space="preserve">Basic indicators for selected market services </t>
  </si>
  <si>
    <t>Ukazovateľ</t>
  </si>
  <si>
    <t>Indicator</t>
  </si>
  <si>
    <t>Average number of</t>
  </si>
  <si>
    <t>Turnover for selected market services by size structure of enterprises</t>
  </si>
  <si>
    <t>v mil. EUR, v bežných cenách</t>
  </si>
  <si>
    <t>EUR million, at current prices</t>
  </si>
  <si>
    <t>Spolu</t>
  </si>
  <si>
    <t>Total</t>
  </si>
  <si>
    <t xml:space="preserve">Malé podniky </t>
  </si>
  <si>
    <t>Small enterprises</t>
  </si>
  <si>
    <t>Stredné podniky</t>
  </si>
  <si>
    <t>Medium enterprises</t>
  </si>
  <si>
    <t xml:space="preserve">Veľké podniky </t>
  </si>
  <si>
    <t>Large enterprises</t>
  </si>
  <si>
    <t>Živnostníci</t>
  </si>
  <si>
    <t>Self-employed persons</t>
  </si>
  <si>
    <t>v osobách</t>
  </si>
  <si>
    <t>Persons</t>
  </si>
  <si>
    <t>v EUR</t>
  </si>
  <si>
    <t>EUR</t>
  </si>
  <si>
    <t>Turnover for selected market services</t>
  </si>
  <si>
    <t>Tržby za vlastné výkony a tovar</t>
  </si>
  <si>
    <t>Turnover in total</t>
  </si>
  <si>
    <t xml:space="preserve">v tom </t>
  </si>
  <si>
    <t>of which:</t>
  </si>
  <si>
    <r>
      <t>68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v oblasti nehnuteľností</t>
    </r>
  </si>
  <si>
    <r>
      <t>68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Real estate activities</t>
    </r>
  </si>
  <si>
    <r>
      <t>69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právne a účtovnícke činnosti</t>
    </r>
  </si>
  <si>
    <r>
      <t>69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Legal and accounting activities</t>
    </r>
  </si>
  <si>
    <r>
      <t>70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vedenie firiem, poradenstvo</t>
    </r>
  </si>
  <si>
    <r>
      <t>73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reklama a prieskum trhu</t>
    </r>
  </si>
  <si>
    <r>
      <t>73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Advertising and market research</t>
    </r>
  </si>
  <si>
    <r>
      <t>77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prenájom a lízing</t>
    </r>
  </si>
  <si>
    <r>
      <t>77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Rental and leasing activities</t>
    </r>
  </si>
  <si>
    <t>78 sprostredkovanie práce</t>
  </si>
  <si>
    <r>
      <t>78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Employment activities</t>
    </r>
  </si>
  <si>
    <r>
      <t>80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bezpečnostné a pátracie služby</t>
    </r>
  </si>
  <si>
    <r>
      <t>80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Security and investigation activities</t>
    </r>
  </si>
  <si>
    <r>
      <t>82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administratívne a pomocné činnosti</t>
    </r>
  </si>
  <si>
    <r>
      <t>85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vzdelávanie</t>
    </r>
  </si>
  <si>
    <r>
      <t>85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Education</t>
    </r>
  </si>
  <si>
    <r>
      <t>90</t>
    </r>
    <r>
      <rPr>
        <sz val="8"/>
        <color rgb="FF000000"/>
        <rFont val="Arial"/>
        <family val="2"/>
        <charset val="238"/>
      </rPr>
      <t xml:space="preserve">–93 </t>
    </r>
    <r>
      <rPr>
        <sz val="8"/>
        <color theme="1"/>
        <rFont val="Arial"/>
        <family val="2"/>
        <charset val="238"/>
      </rPr>
      <t>umenie, zábava a rekreácia</t>
    </r>
  </si>
  <si>
    <r>
      <t>90–</t>
    </r>
    <r>
      <rPr>
        <sz val="8"/>
        <color rgb="FF000000"/>
        <rFont val="Arial"/>
        <family val="2"/>
        <charset val="238"/>
      </rPr>
      <t xml:space="preserve">93 </t>
    </r>
    <r>
      <rPr>
        <sz val="8"/>
        <color theme="1"/>
        <rFont val="Arial"/>
        <family val="2"/>
        <charset val="238"/>
      </rPr>
      <t>Arts, entertainment and recreation</t>
    </r>
  </si>
  <si>
    <r>
      <t>96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ostatné osobné služby</t>
    </r>
  </si>
  <si>
    <r>
      <t>96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Other personal service activities</t>
    </r>
  </si>
  <si>
    <r>
      <t>T 23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Základné ukazovatele za vybrané trhové služby</t>
    </r>
  </si>
  <si>
    <t xml:space="preserve">Priemerný počet </t>
  </si>
  <si>
    <t>zamestnaných osôb (osoby)</t>
  </si>
  <si>
    <t>employed persons (persons)</t>
  </si>
  <si>
    <t>Priemerná mesačná mzda (EUR)</t>
  </si>
  <si>
    <t>Average monthly earnings (EUR)</t>
  </si>
  <si>
    <r>
      <t>T 23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Tržby za vlastné výkony a tovar za vybrané trhové služby podľa veľkostnej štruktúry podnikov</t>
    </r>
  </si>
  <si>
    <t xml:space="preserve">     0 – 19</t>
  </si>
  <si>
    <t xml:space="preserve">    20 –   49</t>
  </si>
  <si>
    <t xml:space="preserve">    50 – 249</t>
  </si>
  <si>
    <t xml:space="preserve">  250 – 499</t>
  </si>
  <si>
    <t xml:space="preserve">  500 a viac</t>
  </si>
  <si>
    <r>
      <t>T 23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 xml:space="preserve"> Priemerný počet zamestnaných osôb za vybrané trhové služby podľa veľkostnej štruktúry podnikov</t>
    </r>
  </si>
  <si>
    <t>Average number of employed persons for selected market services by size structure of enterprises</t>
  </si>
  <si>
    <r>
      <t>T 23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Priemerná nominálna mesačná mzda za vybrané trhové služby podľa veľkostnej štruktúry podnikov</t>
    </r>
  </si>
  <si>
    <t>Average nominal monthly earnings for selected market services by size structure of enterprises</t>
  </si>
  <si>
    <r>
      <t>T 23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Tržby za vlastné výkony a tovar za vybrané trhové služby</t>
    </r>
  </si>
  <si>
    <t>Obsah</t>
  </si>
  <si>
    <t>Content</t>
  </si>
  <si>
    <t>Tržby za vlastné výkony a tovar (mil. EUR, v bežných cenách)</t>
  </si>
  <si>
    <t>Turnover (mill. EUR, at current prices)</t>
  </si>
  <si>
    <t xml:space="preserve">Veľkostné skupiny podľa počtu zamestnaných osôb  </t>
  </si>
  <si>
    <t>Size groups by number of employed persons</t>
  </si>
  <si>
    <r>
      <t>70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Activities of head offices, consultancy activities</t>
    </r>
  </si>
  <si>
    <r>
      <t>71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Architectural and engineering activities, technical testing</t>
    </r>
  </si>
  <si>
    <r>
      <t>74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Other professional and technical activities</t>
    </r>
  </si>
  <si>
    <r>
      <t>79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Travel agency and tour operator activities</t>
    </r>
  </si>
  <si>
    <r>
      <t>81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Services to buildings and landscape activities</t>
    </r>
  </si>
  <si>
    <r>
      <t>82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Office administrative and other support activities</t>
    </r>
  </si>
  <si>
    <r>
      <t>95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Repair of computers, equipment and goods for households</t>
    </r>
  </si>
  <si>
    <r>
      <t>95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oprava počítačov, zariadení a potrieb pre domácnosti</t>
    </r>
  </si>
  <si>
    <r>
      <t>81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údržba zariadení a krajinná úprava</t>
    </r>
  </si>
  <si>
    <r>
      <t>79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činnosti cestovných agentúr a kancelárií</t>
    </r>
  </si>
  <si>
    <r>
      <t>74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ostatné odborné a technické činnosti</t>
    </r>
  </si>
  <si>
    <r>
      <t>71</t>
    </r>
    <r>
      <rPr>
        <sz val="8"/>
        <color rgb="FF000000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architektonické a inžinierske činnosti, technické testovanie</t>
    </r>
  </si>
  <si>
    <r>
      <t xml:space="preserve">1) </t>
    </r>
    <r>
      <rPr>
        <sz val="7.5"/>
        <color theme="1"/>
        <rFont val="Arial"/>
        <family val="2"/>
        <charset val="238"/>
      </rPr>
      <t>spresnené údaje</t>
    </r>
  </si>
  <si>
    <r>
      <t xml:space="preserve">1) </t>
    </r>
    <r>
      <rPr>
        <sz val="7.5"/>
        <color theme="1"/>
        <rFont val="Arial"/>
        <family val="2"/>
        <charset val="238"/>
      </rPr>
      <t>Revised data</t>
    </r>
  </si>
  <si>
    <t>1)</t>
  </si>
  <si>
    <t>DATAcube. ts2801rs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</si>
</sst>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vertAlign val="superscript"/>
      <sz val="8"/>
      <color rgb="FF000000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left" indent="6"/>
    </xf>
    <xf numFmtId="0" fontId="7" fillId="0" borderId="0" xfId="0" applyFont="1"/>
    <xf numFmtId="0" fontId="8" fillId="0" borderId="0" xfId="1"/>
    <xf numFmtId="0" fontId="0" fillId="0" borderId="0" xfId="0" applyFill="1" applyBorder="1" applyAlignment="1"/>
    <xf numFmtId="0" fontId="0" fillId="0" borderId="0" xfId="0" applyFill="1" applyAlignment="1"/>
    <xf numFmtId="0" fontId="0" fillId="0" borderId="0" xfId="0" applyFill="1"/>
    <xf numFmtId="3" fontId="5" fillId="0" borderId="0" xfId="0" applyNumberFormat="1" applyFont="1" applyFill="1" applyBorder="1" applyAlignment="1">
      <alignment horizontal="right" wrapText="1" indent="1"/>
    </xf>
    <xf numFmtId="3" fontId="3" fillId="0" borderId="0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Border="1" applyAlignment="1">
      <alignment horizontal="right" wrapText="1" indent="1"/>
    </xf>
    <xf numFmtId="3" fontId="4" fillId="0" borderId="0" xfId="0" applyNumberFormat="1" applyFont="1" applyFill="1" applyBorder="1" applyAlignment="1">
      <alignment horizontal="right" wrapText="1" indent="1"/>
    </xf>
    <xf numFmtId="49" fontId="0" fillId="0" borderId="0" xfId="0" applyNumberForma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/>
    </xf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4" fillId="0" borderId="3" xfId="0" applyFont="1" applyFill="1" applyBorder="1" applyAlignment="1">
      <alignment horizontal="left" wrapText="1"/>
    </xf>
    <xf numFmtId="164" fontId="4" fillId="0" borderId="6" xfId="0" applyNumberFormat="1" applyFont="1" applyFill="1" applyBorder="1" applyAlignment="1">
      <alignment horizontal="right" wrapText="1" indent="1"/>
    </xf>
    <xf numFmtId="164" fontId="9" fillId="0" borderId="3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wrapText="1"/>
    </xf>
    <xf numFmtId="3" fontId="4" fillId="0" borderId="5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4" fillId="0" borderId="4" xfId="0" applyFont="1" applyFill="1" applyBorder="1" applyAlignment="1">
      <alignment wrapText="1"/>
    </xf>
    <xf numFmtId="0" fontId="10" fillId="0" borderId="0" xfId="0" applyFont="1" applyFill="1" applyAlignment="1"/>
    <xf numFmtId="0" fontId="4" fillId="0" borderId="0" xfId="0" applyFont="1" applyFill="1" applyBorder="1" applyAlignment="1">
      <alignment wrapText="1"/>
    </xf>
    <xf numFmtId="3" fontId="4" fillId="0" borderId="0" xfId="0" applyNumberFormat="1" applyFont="1" applyFill="1" applyBorder="1" applyAlignment="1">
      <alignment wrapText="1"/>
    </xf>
    <xf numFmtId="0" fontId="10" fillId="0" borderId="0" xfId="0" applyFont="1" applyFill="1" applyAlignment="1">
      <alignment horizontal="right"/>
    </xf>
    <xf numFmtId="0" fontId="12" fillId="0" borderId="0" xfId="1" applyFont="1" applyFill="1" applyAlignment="1">
      <alignment horizontal="justify"/>
    </xf>
    <xf numFmtId="0" fontId="1" fillId="0" borderId="0" xfId="0" applyFont="1" applyFill="1" applyAlignment="1"/>
    <xf numFmtId="0" fontId="4" fillId="0" borderId="0" xfId="0" applyFont="1" applyFill="1" applyAlignment="1">
      <alignment horizontal="justify"/>
    </xf>
    <xf numFmtId="0" fontId="4" fillId="0" borderId="0" xfId="0" applyFont="1" applyFill="1" applyAlignment="1">
      <alignment horizontal="right"/>
    </xf>
    <xf numFmtId="0" fontId="5" fillId="0" borderId="7" xfId="0" applyFont="1" applyFill="1" applyBorder="1" applyAlignment="1">
      <alignment horizontal="left" wrapText="1"/>
    </xf>
    <xf numFmtId="164" fontId="5" fillId="0" borderId="6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164" fontId="3" fillId="0" borderId="3" xfId="0" applyNumberFormat="1" applyFont="1" applyFill="1" applyBorder="1" applyAlignment="1">
      <alignment horizontal="right" wrapText="1" indent="1"/>
    </xf>
    <xf numFmtId="0" fontId="3" fillId="0" borderId="0" xfId="0" applyFont="1" applyFill="1" applyAlignment="1">
      <alignment horizontal="left" wrapText="1"/>
    </xf>
    <xf numFmtId="164" fontId="3" fillId="0" borderId="5" xfId="0" applyNumberFormat="1" applyFont="1" applyFill="1" applyBorder="1" applyAlignment="1">
      <alignment horizontal="right" wrapText="1" indent="1"/>
    </xf>
    <xf numFmtId="0" fontId="3" fillId="0" borderId="4" xfId="0" applyFont="1" applyFill="1" applyBorder="1" applyAlignment="1">
      <alignment wrapText="1"/>
    </xf>
    <xf numFmtId="0" fontId="2" fillId="0" borderId="0" xfId="0" applyFont="1" applyFill="1" applyAlignment="1"/>
    <xf numFmtId="0" fontId="4" fillId="0" borderId="0" xfId="0" applyFont="1" applyFill="1" applyAlignment="1"/>
    <xf numFmtId="0" fontId="6" fillId="0" borderId="3" xfId="0" applyFont="1" applyFill="1" applyBorder="1" applyAlignment="1">
      <alignment horizontal="justify" wrapText="1"/>
    </xf>
    <xf numFmtId="0" fontId="6" fillId="0" borderId="3" xfId="0" applyFont="1" applyFill="1" applyBorder="1" applyAlignment="1">
      <alignment horizontal="righ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0" fontId="6" fillId="0" borderId="4" xfId="0" applyFont="1" applyFill="1" applyBorder="1" applyAlignment="1">
      <alignment wrapText="1"/>
    </xf>
    <xf numFmtId="0" fontId="6" fillId="0" borderId="3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right" wrapText="1" indent="1"/>
    </xf>
    <xf numFmtId="0" fontId="3" fillId="0" borderId="3" xfId="0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horizontal="left" wrapText="1"/>
    </xf>
    <xf numFmtId="3" fontId="4" fillId="0" borderId="3" xfId="0" applyNumberFormat="1" applyFont="1" applyFill="1" applyBorder="1" applyAlignment="1">
      <alignment horizontal="right" wrapText="1" indent="1"/>
    </xf>
    <xf numFmtId="3" fontId="3" fillId="0" borderId="3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 indent="1"/>
    </xf>
    <xf numFmtId="3" fontId="0" fillId="0" borderId="0" xfId="0" applyNumberFormat="1" applyFill="1" applyAlignment="1"/>
    <xf numFmtId="3" fontId="0" fillId="0" borderId="0" xfId="0" applyNumberFormat="1" applyFill="1"/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164" fontId="6" fillId="0" borderId="3" xfId="0" applyNumberFormat="1" applyFont="1" applyFill="1" applyBorder="1" applyAlignment="1">
      <alignment horizontal="right" wrapText="1" indent="1"/>
    </xf>
    <xf numFmtId="164" fontId="5" fillId="0" borderId="3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wrapText="1"/>
    </xf>
    <xf numFmtId="164" fontId="4" fillId="0" borderId="3" xfId="0" applyNumberFormat="1" applyFont="1" applyFill="1" applyBorder="1" applyAlignment="1">
      <alignment horizontal="right" wrapText="1" indent="1"/>
    </xf>
    <xf numFmtId="164" fontId="0" fillId="0" borderId="0" xfId="0" applyNumberFormat="1" applyFill="1" applyAlignment="1"/>
    <xf numFmtId="0" fontId="3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workbookViewId="0"/>
  </sheetViews>
  <sheetFormatPr defaultRowHeight="15" x14ac:dyDescent="0.25"/>
  <sheetData>
    <row r="1" spans="1:1" x14ac:dyDescent="0.25">
      <c r="A1" s="2" t="s">
        <v>63</v>
      </c>
    </row>
    <row r="2" spans="1:1" x14ac:dyDescent="0.25">
      <c r="A2" s="2" t="s">
        <v>64</v>
      </c>
    </row>
    <row r="4" spans="1:1" x14ac:dyDescent="0.25">
      <c r="A4" s="3" t="str">
        <f>'T23-1'!A1</f>
        <v>T 23–1.    Základné ukazovatele za vybrané trhové služby</v>
      </c>
    </row>
    <row r="5" spans="1:1" x14ac:dyDescent="0.25">
      <c r="A5" s="1" t="str">
        <f>'T23-1'!A2</f>
        <v xml:space="preserve">Basic indicators for selected market services </v>
      </c>
    </row>
    <row r="6" spans="1:1" x14ac:dyDescent="0.25">
      <c r="A6" s="3" t="str">
        <f>'T23-2'!A1</f>
        <v>T 23–2.    Tržby za vlastné výkony a tovar za vybrané trhové služby podľa veľkostnej štruktúry podnikov</v>
      </c>
    </row>
    <row r="7" spans="1:1" x14ac:dyDescent="0.25">
      <c r="A7" s="1" t="str">
        <f>'T23-2'!A2</f>
        <v>Turnover for selected market services by size structure of enterprises</v>
      </c>
    </row>
    <row r="8" spans="1:1" x14ac:dyDescent="0.25">
      <c r="A8" s="3" t="str">
        <f>'T23-3'!A1</f>
        <v>T 23–3.    Priemerný počet zamestnaných osôb za vybrané trhové služby podľa veľkostnej štruktúry podnikov</v>
      </c>
    </row>
    <row r="9" spans="1:1" x14ac:dyDescent="0.25">
      <c r="A9" s="1" t="str">
        <f>'T23-3'!A2</f>
        <v>Average number of employed persons for selected market services by size structure of enterprises</v>
      </c>
    </row>
    <row r="10" spans="1:1" x14ac:dyDescent="0.25">
      <c r="A10" s="3" t="str">
        <f>'T23-4'!A1</f>
        <v>T 23–4.    Priemerná nominálna mesačná mzda za vybrané trhové služby podľa veľkostnej štruktúry podnikov</v>
      </c>
    </row>
    <row r="11" spans="1:1" x14ac:dyDescent="0.25">
      <c r="A11" s="1" t="str">
        <f>'T23-4'!A2</f>
        <v>Average nominal monthly earnings for selected market services by size structure of enterprises</v>
      </c>
    </row>
    <row r="12" spans="1:1" x14ac:dyDescent="0.25">
      <c r="A12" s="3" t="str">
        <f>'T23-5'!A1</f>
        <v>T 23–5.    Tržby za vlastné výkony a tovar za vybrané trhové služby</v>
      </c>
    </row>
    <row r="13" spans="1:1" x14ac:dyDescent="0.25">
      <c r="A13" s="1" t="str">
        <f>'T23-5'!A2</f>
        <v>Turnover for selected market services</v>
      </c>
    </row>
  </sheetData>
  <hyperlinks>
    <hyperlink ref="A4" location="'T23-1'!A1" display="'T23-1'!A1"/>
    <hyperlink ref="A6" location="'T23-2'!A1" display="'T23-2'!A1"/>
    <hyperlink ref="A8" location="'T23-3'!A1" display="'T23-3'!A1"/>
    <hyperlink ref="A10" location="'T23-4'!A1" display="'T23-4'!A1"/>
    <hyperlink ref="A12" location="'T23-5'!A1" display="'T23-5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120" zoomScaleNormal="120" workbookViewId="0"/>
  </sheetViews>
  <sheetFormatPr defaultRowHeight="15" customHeight="1" x14ac:dyDescent="0.25"/>
  <cols>
    <col min="1" max="1" width="44.42578125" style="5" customWidth="1"/>
    <col min="2" max="5" width="10.28515625" style="5" customWidth="1"/>
    <col min="6" max="6" width="2.42578125" style="5" customWidth="1"/>
    <col min="7" max="7" width="10.28515625" style="5" customWidth="1"/>
    <col min="8" max="8" width="30.42578125" style="5" customWidth="1"/>
    <col min="9" max="9" width="11.85546875" style="5" bestFit="1" customWidth="1"/>
    <col min="10" max="10" width="19.140625" style="5" customWidth="1"/>
    <col min="11" max="16384" width="9.140625" style="5"/>
  </cols>
  <sheetData>
    <row r="1" spans="1:8" ht="15" customHeight="1" x14ac:dyDescent="0.25">
      <c r="A1" s="12" t="s">
        <v>46</v>
      </c>
      <c r="B1" s="13"/>
    </row>
    <row r="2" spans="1:8" ht="15" customHeight="1" x14ac:dyDescent="0.25">
      <c r="A2" s="14" t="s">
        <v>0</v>
      </c>
    </row>
    <row r="3" spans="1:8" ht="15" customHeight="1" thickBot="1" x14ac:dyDescent="0.3">
      <c r="A3" s="15"/>
    </row>
    <row r="4" spans="1:8" s="20" customFormat="1" ht="30" customHeight="1" thickTop="1" thickBot="1" x14ac:dyDescent="0.3">
      <c r="A4" s="16" t="s">
        <v>1</v>
      </c>
      <c r="B4" s="17">
        <v>2017</v>
      </c>
      <c r="C4" s="17">
        <v>2018</v>
      </c>
      <c r="D4" s="17">
        <v>2019</v>
      </c>
      <c r="E4" s="18">
        <v>2020</v>
      </c>
      <c r="F4" s="17"/>
      <c r="G4" s="17">
        <v>2021</v>
      </c>
      <c r="H4" s="19" t="s">
        <v>2</v>
      </c>
    </row>
    <row r="5" spans="1:8" ht="15" customHeight="1" thickTop="1" x14ac:dyDescent="0.25">
      <c r="A5" s="21" t="s">
        <v>65</v>
      </c>
      <c r="B5" s="22">
        <v>18748</v>
      </c>
      <c r="C5" s="22">
        <v>22075.8</v>
      </c>
      <c r="D5" s="22">
        <v>23752.1</v>
      </c>
      <c r="E5" s="22">
        <v>17854.599999999999</v>
      </c>
      <c r="F5" s="23" t="s">
        <v>83</v>
      </c>
      <c r="G5" s="22">
        <v>18108.2</v>
      </c>
      <c r="H5" s="24" t="s">
        <v>66</v>
      </c>
    </row>
    <row r="6" spans="1:8" ht="15" customHeight="1" x14ac:dyDescent="0.25">
      <c r="A6" s="25" t="s">
        <v>47</v>
      </c>
      <c r="B6" s="26"/>
      <c r="C6" s="26"/>
      <c r="D6" s="26"/>
      <c r="E6" s="26"/>
      <c r="F6" s="26"/>
      <c r="G6" s="26"/>
      <c r="H6" s="24" t="s">
        <v>3</v>
      </c>
    </row>
    <row r="7" spans="1:8" ht="15" customHeight="1" x14ac:dyDescent="0.25">
      <c r="A7" s="27" t="s">
        <v>48</v>
      </c>
      <c r="B7" s="26">
        <v>249686</v>
      </c>
      <c r="C7" s="26">
        <v>256521</v>
      </c>
      <c r="D7" s="26">
        <v>259575</v>
      </c>
      <c r="E7" s="26">
        <v>263275</v>
      </c>
      <c r="F7" s="26"/>
      <c r="G7" s="26">
        <v>263664</v>
      </c>
      <c r="H7" s="28" t="s">
        <v>49</v>
      </c>
    </row>
    <row r="8" spans="1:8" ht="15" customHeight="1" x14ac:dyDescent="0.25">
      <c r="A8" s="24" t="s">
        <v>50</v>
      </c>
      <c r="B8" s="26">
        <v>855</v>
      </c>
      <c r="C8" s="26">
        <v>925</v>
      </c>
      <c r="D8" s="26">
        <v>1004</v>
      </c>
      <c r="E8" s="26">
        <v>1030</v>
      </c>
      <c r="F8" s="26"/>
      <c r="G8" s="26">
        <v>1132</v>
      </c>
      <c r="H8" s="29" t="s">
        <v>51</v>
      </c>
    </row>
    <row r="9" spans="1:8" s="4" customFormat="1" ht="15" customHeight="1" x14ac:dyDescent="0.25">
      <c r="A9" s="30" t="s">
        <v>81</v>
      </c>
      <c r="B9" s="31"/>
      <c r="C9" s="31"/>
      <c r="D9" s="31"/>
      <c r="E9" s="32"/>
      <c r="F9" s="32"/>
      <c r="G9" s="32"/>
      <c r="H9" s="33" t="s">
        <v>82</v>
      </c>
    </row>
    <row r="11" spans="1:8" ht="15" customHeight="1" x14ac:dyDescent="0.25">
      <c r="A11" s="34" t="s">
        <v>84</v>
      </c>
    </row>
    <row r="12" spans="1:8" ht="15" customHeight="1" x14ac:dyDescent="0.25">
      <c r="A12" s="30"/>
    </row>
    <row r="13" spans="1:8" ht="15" customHeight="1" x14ac:dyDescent="0.25">
      <c r="A13" s="35"/>
    </row>
  </sheetData>
  <hyperlinks>
    <hyperlink ref="A11" r:id="rId1" location="!/view/sk/vbd_slovstat2/ts2801rs/v_ts2801rs_00_00_00_sk" display="DATAcube: ts2801rs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zoomScale="120" zoomScaleNormal="120" workbookViewId="0"/>
  </sheetViews>
  <sheetFormatPr defaultRowHeight="15" customHeight="1" x14ac:dyDescent="0.25"/>
  <cols>
    <col min="1" max="1" width="24.85546875" style="5" customWidth="1"/>
    <col min="2" max="5" width="9.140625" style="5"/>
    <col min="6" max="6" width="2" style="5" customWidth="1"/>
    <col min="7" max="7" width="9.140625" style="5"/>
    <col min="8" max="8" width="21.42578125" style="5" customWidth="1"/>
    <col min="9" max="16384" width="9.140625" style="5"/>
  </cols>
  <sheetData>
    <row r="1" spans="1:9" ht="15" customHeight="1" x14ac:dyDescent="0.25">
      <c r="A1" s="12" t="s">
        <v>52</v>
      </c>
      <c r="B1" s="12"/>
    </row>
    <row r="2" spans="1:9" ht="15" customHeight="1" x14ac:dyDescent="0.25">
      <c r="A2" s="14" t="s">
        <v>4</v>
      </c>
    </row>
    <row r="3" spans="1:9" ht="15" customHeight="1" x14ac:dyDescent="0.25">
      <c r="A3" s="36"/>
    </row>
    <row r="4" spans="1:9" ht="15" customHeight="1" thickBot="1" x14ac:dyDescent="0.3">
      <c r="A4" s="61" t="s">
        <v>5</v>
      </c>
      <c r="H4" s="37" t="s">
        <v>6</v>
      </c>
    </row>
    <row r="5" spans="1:9" ht="15" customHeight="1" thickTop="1" x14ac:dyDescent="0.25">
      <c r="A5" s="70" t="s">
        <v>67</v>
      </c>
      <c r="B5" s="74">
        <v>2017</v>
      </c>
      <c r="C5" s="74">
        <v>2018</v>
      </c>
      <c r="D5" s="74">
        <v>2019</v>
      </c>
      <c r="E5" s="76">
        <v>2020</v>
      </c>
      <c r="F5" s="77"/>
      <c r="G5" s="74">
        <v>2021</v>
      </c>
      <c r="H5" s="72" t="s">
        <v>68</v>
      </c>
      <c r="I5" s="62"/>
    </row>
    <row r="6" spans="1:9" ht="15" customHeight="1" thickBot="1" x14ac:dyDescent="0.3">
      <c r="A6" s="71"/>
      <c r="B6" s="75"/>
      <c r="C6" s="75"/>
      <c r="D6" s="75"/>
      <c r="E6" s="78"/>
      <c r="F6" s="79"/>
      <c r="G6" s="75"/>
      <c r="H6" s="73"/>
      <c r="I6" s="62"/>
    </row>
    <row r="7" spans="1:9" ht="15" customHeight="1" thickTop="1" x14ac:dyDescent="0.25">
      <c r="A7" s="48" t="s">
        <v>7</v>
      </c>
      <c r="B7" s="63">
        <v>18748</v>
      </c>
      <c r="C7" s="64">
        <v>22075.8</v>
      </c>
      <c r="D7" s="63">
        <v>23752.1</v>
      </c>
      <c r="E7" s="63">
        <v>17854.599999999999</v>
      </c>
      <c r="F7" s="23" t="s">
        <v>83</v>
      </c>
      <c r="G7" s="63">
        <v>18108.2</v>
      </c>
      <c r="H7" s="51" t="s">
        <v>8</v>
      </c>
      <c r="I7" s="65"/>
    </row>
    <row r="8" spans="1:9" ht="15" customHeight="1" x14ac:dyDescent="0.25">
      <c r="A8" s="52" t="s">
        <v>9</v>
      </c>
      <c r="B8" s="64">
        <v>5752.1</v>
      </c>
      <c r="C8" s="64">
        <v>6013.9</v>
      </c>
      <c r="D8" s="64">
        <v>6687.4</v>
      </c>
      <c r="E8" s="64">
        <v>7026.5</v>
      </c>
      <c r="F8" s="64"/>
      <c r="G8" s="64">
        <v>7179.5</v>
      </c>
      <c r="H8" s="51" t="s">
        <v>10</v>
      </c>
      <c r="I8" s="65"/>
    </row>
    <row r="9" spans="1:9" ht="15" customHeight="1" x14ac:dyDescent="0.25">
      <c r="A9" s="21" t="s">
        <v>53</v>
      </c>
      <c r="B9" s="42">
        <v>5752.1</v>
      </c>
      <c r="C9" s="42">
        <v>6013.9</v>
      </c>
      <c r="D9" s="42">
        <v>6687.4</v>
      </c>
      <c r="E9" s="42">
        <v>7026.5</v>
      </c>
      <c r="F9" s="42"/>
      <c r="G9" s="42">
        <v>7179.5</v>
      </c>
      <c r="H9" s="55" t="s">
        <v>53</v>
      </c>
      <c r="I9" s="31"/>
    </row>
    <row r="10" spans="1:9" ht="15" customHeight="1" x14ac:dyDescent="0.25">
      <c r="A10" s="52" t="s">
        <v>11</v>
      </c>
      <c r="B10" s="64">
        <v>7337.5</v>
      </c>
      <c r="C10" s="64">
        <v>10364.700000000001</v>
      </c>
      <c r="D10" s="64">
        <v>11523.9</v>
      </c>
      <c r="E10" s="64">
        <v>6375</v>
      </c>
      <c r="F10" s="23" t="s">
        <v>83</v>
      </c>
      <c r="G10" s="64">
        <v>6788.6</v>
      </c>
      <c r="H10" s="51" t="s">
        <v>12</v>
      </c>
      <c r="I10" s="66"/>
    </row>
    <row r="11" spans="1:9" ht="15" customHeight="1" x14ac:dyDescent="0.25">
      <c r="A11" s="21" t="s">
        <v>54</v>
      </c>
      <c r="B11" s="42">
        <v>4082.6</v>
      </c>
      <c r="C11" s="42">
        <v>6417.1</v>
      </c>
      <c r="D11" s="42">
        <v>7755.6</v>
      </c>
      <c r="E11" s="42">
        <v>3344.2</v>
      </c>
      <c r="F11" s="23" t="s">
        <v>83</v>
      </c>
      <c r="G11" s="42">
        <v>3270.8</v>
      </c>
      <c r="H11" s="55" t="s">
        <v>54</v>
      </c>
      <c r="I11" s="31"/>
    </row>
    <row r="12" spans="1:9" ht="15" customHeight="1" x14ac:dyDescent="0.25">
      <c r="A12" s="21" t="s">
        <v>55</v>
      </c>
      <c r="B12" s="67">
        <v>3254.9</v>
      </c>
      <c r="C12" s="67">
        <v>3947.6</v>
      </c>
      <c r="D12" s="67">
        <v>3768.3</v>
      </c>
      <c r="E12" s="67">
        <v>3030.8</v>
      </c>
      <c r="F12" s="67"/>
      <c r="G12" s="67">
        <v>3517.8</v>
      </c>
      <c r="H12" s="55" t="s">
        <v>55</v>
      </c>
      <c r="I12" s="31"/>
    </row>
    <row r="13" spans="1:9" ht="15" customHeight="1" x14ac:dyDescent="0.25">
      <c r="A13" s="52" t="s">
        <v>13</v>
      </c>
      <c r="B13" s="63">
        <v>2979.1</v>
      </c>
      <c r="C13" s="63">
        <v>3131.6</v>
      </c>
      <c r="D13" s="63">
        <v>3113</v>
      </c>
      <c r="E13" s="63">
        <v>2365.1999999999998</v>
      </c>
      <c r="F13" s="63"/>
      <c r="G13" s="63">
        <v>2491.1</v>
      </c>
      <c r="H13" s="51" t="s">
        <v>14</v>
      </c>
      <c r="I13" s="66"/>
    </row>
    <row r="14" spans="1:9" ht="15" customHeight="1" x14ac:dyDescent="0.25">
      <c r="A14" s="21" t="s">
        <v>56</v>
      </c>
      <c r="B14" s="67">
        <v>598.4</v>
      </c>
      <c r="C14" s="67">
        <v>481.5</v>
      </c>
      <c r="D14" s="67">
        <v>389.3</v>
      </c>
      <c r="E14" s="67">
        <v>590.5</v>
      </c>
      <c r="F14" s="67"/>
      <c r="G14" s="67">
        <v>626</v>
      </c>
      <c r="H14" s="55" t="s">
        <v>56</v>
      </c>
      <c r="I14" s="31"/>
    </row>
    <row r="15" spans="1:9" ht="15" customHeight="1" x14ac:dyDescent="0.25">
      <c r="A15" s="21" t="s">
        <v>57</v>
      </c>
      <c r="B15" s="67">
        <v>2380.6999999999998</v>
      </c>
      <c r="C15" s="67">
        <v>2650.1</v>
      </c>
      <c r="D15" s="67">
        <v>2723.8</v>
      </c>
      <c r="E15" s="67">
        <v>1774.7</v>
      </c>
      <c r="F15" s="67"/>
      <c r="G15" s="67">
        <v>1865.1</v>
      </c>
      <c r="H15" s="55" t="s">
        <v>57</v>
      </c>
      <c r="I15" s="31"/>
    </row>
    <row r="16" spans="1:9" ht="15" customHeight="1" x14ac:dyDescent="0.25">
      <c r="A16" s="52" t="s">
        <v>15</v>
      </c>
      <c r="B16" s="63">
        <v>2679.3</v>
      </c>
      <c r="C16" s="63">
        <v>2565.6</v>
      </c>
      <c r="D16" s="63">
        <v>2427.8000000000002</v>
      </c>
      <c r="E16" s="63">
        <v>2087.9</v>
      </c>
      <c r="F16" s="63"/>
      <c r="G16" s="63">
        <v>1649</v>
      </c>
      <c r="H16" s="51" t="s">
        <v>16</v>
      </c>
      <c r="I16" s="66"/>
    </row>
    <row r="17" spans="1:8" ht="15" customHeight="1" x14ac:dyDescent="0.25">
      <c r="A17" s="30" t="s">
        <v>81</v>
      </c>
      <c r="E17" s="68"/>
      <c r="F17" s="68"/>
      <c r="H17" s="33" t="s">
        <v>82</v>
      </c>
    </row>
    <row r="18" spans="1:8" ht="15" customHeight="1" x14ac:dyDescent="0.25">
      <c r="E18" s="68"/>
      <c r="F18" s="68"/>
      <c r="G18" s="68"/>
    </row>
    <row r="19" spans="1:8" ht="15" customHeight="1" x14ac:dyDescent="0.25">
      <c r="B19" s="68"/>
      <c r="C19" s="68"/>
      <c r="D19" s="68"/>
      <c r="E19" s="68"/>
      <c r="F19" s="68"/>
      <c r="G19" s="68"/>
    </row>
    <row r="20" spans="1:8" ht="15" customHeight="1" x14ac:dyDescent="0.25">
      <c r="G20" s="68"/>
    </row>
    <row r="21" spans="1:8" ht="15" customHeight="1" x14ac:dyDescent="0.25">
      <c r="G21" s="68"/>
    </row>
    <row r="22" spans="1:8" ht="15" customHeight="1" x14ac:dyDescent="0.25">
      <c r="G22" s="68"/>
    </row>
    <row r="29" spans="1:8" ht="15" customHeight="1" x14ac:dyDescent="0.25">
      <c r="H29" s="4"/>
    </row>
    <row r="85" spans="1:1" ht="15" customHeight="1" x14ac:dyDescent="0.25">
      <c r="A85" s="69"/>
    </row>
  </sheetData>
  <mergeCells count="7">
    <mergeCell ref="A5:A6"/>
    <mergeCell ref="H5:H6"/>
    <mergeCell ref="B5:B6"/>
    <mergeCell ref="C5:C6"/>
    <mergeCell ref="D5:D6"/>
    <mergeCell ref="G5:G6"/>
    <mergeCell ref="E5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2" zoomScale="120" zoomScaleNormal="120" workbookViewId="0"/>
  </sheetViews>
  <sheetFormatPr defaultRowHeight="15" x14ac:dyDescent="0.25"/>
  <cols>
    <col min="1" max="1" width="21.28515625" style="6" customWidth="1"/>
    <col min="2" max="6" width="9.140625" style="6"/>
    <col min="7" max="7" width="21.5703125" style="6" customWidth="1"/>
    <col min="8" max="8" width="9.140625" style="6"/>
    <col min="9" max="9" width="76" style="6" bestFit="1" customWidth="1"/>
    <col min="10" max="16384" width="9.140625" style="6"/>
  </cols>
  <sheetData>
    <row r="1" spans="1:9" s="5" customFormat="1" ht="15" customHeight="1" x14ac:dyDescent="0.25">
      <c r="A1" s="35" t="s">
        <v>58</v>
      </c>
      <c r="B1" s="35"/>
    </row>
    <row r="2" spans="1:9" s="5" customFormat="1" ht="15" customHeight="1" x14ac:dyDescent="0.25">
      <c r="A2" s="14" t="s">
        <v>59</v>
      </c>
      <c r="B2" s="35"/>
    </row>
    <row r="3" spans="1:9" s="5" customFormat="1" ht="15" customHeight="1" x14ac:dyDescent="0.25">
      <c r="B3" s="46"/>
    </row>
    <row r="4" spans="1:9" s="5" customFormat="1" ht="15" customHeight="1" thickBot="1" x14ac:dyDescent="0.3">
      <c r="A4" s="47" t="s">
        <v>17</v>
      </c>
      <c r="G4" s="37" t="s">
        <v>18</v>
      </c>
    </row>
    <row r="5" spans="1:9" s="5" customFormat="1" ht="15" customHeight="1" thickTop="1" x14ac:dyDescent="0.25">
      <c r="A5" s="70" t="s">
        <v>67</v>
      </c>
      <c r="B5" s="74">
        <v>2017</v>
      </c>
      <c r="C5" s="74">
        <v>2018</v>
      </c>
      <c r="D5" s="74">
        <v>2019</v>
      </c>
      <c r="E5" s="74">
        <v>2020</v>
      </c>
      <c r="F5" s="74">
        <v>2021</v>
      </c>
      <c r="G5" s="72" t="s">
        <v>68</v>
      </c>
    </row>
    <row r="6" spans="1:9" s="5" customFormat="1" ht="15" customHeight="1" thickBot="1" x14ac:dyDescent="0.3">
      <c r="A6" s="71"/>
      <c r="B6" s="75"/>
      <c r="C6" s="75"/>
      <c r="D6" s="75"/>
      <c r="E6" s="75"/>
      <c r="F6" s="75"/>
      <c r="G6" s="73"/>
    </row>
    <row r="7" spans="1:9" s="5" customFormat="1" ht="15" customHeight="1" thickTop="1" x14ac:dyDescent="0.25">
      <c r="A7" s="48" t="s">
        <v>7</v>
      </c>
      <c r="B7" s="50">
        <v>249686</v>
      </c>
      <c r="C7" s="50">
        <v>256521</v>
      </c>
      <c r="D7" s="50">
        <v>259575</v>
      </c>
      <c r="E7" s="50">
        <v>263275</v>
      </c>
      <c r="F7" s="50">
        <v>263664</v>
      </c>
      <c r="G7" s="51" t="s">
        <v>8</v>
      </c>
    </row>
    <row r="8" spans="1:9" s="5" customFormat="1" ht="15" customHeight="1" x14ac:dyDescent="0.25">
      <c r="A8" s="52" t="s">
        <v>9</v>
      </c>
      <c r="B8" s="58">
        <v>75076</v>
      </c>
      <c r="C8" s="58">
        <v>84310</v>
      </c>
      <c r="D8" s="58">
        <v>99858</v>
      </c>
      <c r="E8" s="58">
        <v>107663</v>
      </c>
      <c r="F8" s="58">
        <v>112369</v>
      </c>
      <c r="G8" s="51" t="s">
        <v>10</v>
      </c>
      <c r="H8" s="7"/>
      <c r="I8" s="4"/>
    </row>
    <row r="9" spans="1:9" s="5" customFormat="1" ht="15" customHeight="1" x14ac:dyDescent="0.25">
      <c r="A9" s="21" t="s">
        <v>53</v>
      </c>
      <c r="B9" s="57">
        <v>75076</v>
      </c>
      <c r="C9" s="57">
        <v>84310</v>
      </c>
      <c r="D9" s="57">
        <v>99858</v>
      </c>
      <c r="E9" s="57">
        <v>107663</v>
      </c>
      <c r="F9" s="57">
        <v>112369</v>
      </c>
      <c r="G9" s="55" t="s">
        <v>53</v>
      </c>
      <c r="H9" s="8"/>
      <c r="I9" s="11"/>
    </row>
    <row r="10" spans="1:9" s="5" customFormat="1" ht="15" customHeight="1" x14ac:dyDescent="0.25">
      <c r="A10" s="52" t="s">
        <v>11</v>
      </c>
      <c r="B10" s="58">
        <v>73118</v>
      </c>
      <c r="C10" s="58">
        <v>70024</v>
      </c>
      <c r="D10" s="58">
        <v>70378</v>
      </c>
      <c r="E10" s="58">
        <v>66075</v>
      </c>
      <c r="F10" s="58">
        <v>63365</v>
      </c>
      <c r="G10" s="51" t="s">
        <v>12</v>
      </c>
      <c r="H10" s="7"/>
      <c r="I10" s="4"/>
    </row>
    <row r="11" spans="1:9" s="5" customFormat="1" ht="15" customHeight="1" x14ac:dyDescent="0.25">
      <c r="A11" s="21" t="s">
        <v>54</v>
      </c>
      <c r="B11" s="57">
        <v>33180</v>
      </c>
      <c r="C11" s="57">
        <v>26189</v>
      </c>
      <c r="D11" s="57">
        <v>25411</v>
      </c>
      <c r="E11" s="57">
        <v>24796</v>
      </c>
      <c r="F11" s="57">
        <v>22402</v>
      </c>
      <c r="G11" s="55" t="s">
        <v>54</v>
      </c>
      <c r="H11" s="8"/>
      <c r="I11" s="4"/>
    </row>
    <row r="12" spans="1:9" s="5" customFormat="1" ht="15" customHeight="1" x14ac:dyDescent="0.25">
      <c r="A12" s="21" t="s">
        <v>55</v>
      </c>
      <c r="B12" s="56">
        <v>39938</v>
      </c>
      <c r="C12" s="57">
        <v>43835</v>
      </c>
      <c r="D12" s="57">
        <v>44967</v>
      </c>
      <c r="E12" s="57">
        <v>41279</v>
      </c>
      <c r="F12" s="57">
        <v>40963</v>
      </c>
      <c r="G12" s="55" t="s">
        <v>55</v>
      </c>
      <c r="H12" s="8"/>
      <c r="I12" s="4"/>
    </row>
    <row r="13" spans="1:9" s="5" customFormat="1" ht="15" customHeight="1" x14ac:dyDescent="0.25">
      <c r="A13" s="52" t="s">
        <v>13</v>
      </c>
      <c r="B13" s="50">
        <v>52522</v>
      </c>
      <c r="C13" s="50">
        <v>53300</v>
      </c>
      <c r="D13" s="50">
        <v>41944</v>
      </c>
      <c r="E13" s="50">
        <v>40532</v>
      </c>
      <c r="F13" s="50">
        <v>40166</v>
      </c>
      <c r="G13" s="51" t="s">
        <v>14</v>
      </c>
      <c r="H13" s="9"/>
      <c r="I13" s="4"/>
    </row>
    <row r="14" spans="1:9" s="5" customFormat="1" ht="15" customHeight="1" x14ac:dyDescent="0.25">
      <c r="A14" s="21" t="s">
        <v>56</v>
      </c>
      <c r="B14" s="56">
        <v>14543</v>
      </c>
      <c r="C14" s="56">
        <v>15324</v>
      </c>
      <c r="D14" s="56">
        <v>10865</v>
      </c>
      <c r="E14" s="56">
        <v>12726</v>
      </c>
      <c r="F14" s="56">
        <v>12416</v>
      </c>
      <c r="G14" s="55" t="s">
        <v>56</v>
      </c>
      <c r="H14" s="10"/>
      <c r="I14" s="4"/>
    </row>
    <row r="15" spans="1:9" s="5" customFormat="1" ht="15" customHeight="1" x14ac:dyDescent="0.25">
      <c r="A15" s="21" t="s">
        <v>57</v>
      </c>
      <c r="B15" s="56">
        <v>37979</v>
      </c>
      <c r="C15" s="56">
        <v>37976</v>
      </c>
      <c r="D15" s="56">
        <v>31079</v>
      </c>
      <c r="E15" s="56">
        <v>27806</v>
      </c>
      <c r="F15" s="56">
        <v>27750</v>
      </c>
      <c r="G15" s="55" t="s">
        <v>57</v>
      </c>
      <c r="H15" s="10"/>
      <c r="I15" s="4"/>
    </row>
    <row r="16" spans="1:9" s="5" customFormat="1" ht="15" customHeight="1" x14ac:dyDescent="0.25">
      <c r="A16" s="52" t="s">
        <v>15</v>
      </c>
      <c r="B16" s="50">
        <v>48970</v>
      </c>
      <c r="C16" s="50">
        <v>48887</v>
      </c>
      <c r="D16" s="50">
        <v>47395</v>
      </c>
      <c r="E16" s="50">
        <v>49005</v>
      </c>
      <c r="F16" s="50">
        <v>47764</v>
      </c>
      <c r="G16" s="51" t="s">
        <v>16</v>
      </c>
      <c r="H16" s="9"/>
      <c r="I16" s="4"/>
    </row>
    <row r="17" spans="1:8" s="5" customFormat="1" ht="15" customHeight="1" x14ac:dyDescent="0.25">
      <c r="A17" s="35"/>
      <c r="F17" s="59"/>
    </row>
    <row r="18" spans="1:8" s="5" customFormat="1" ht="15" customHeight="1" x14ac:dyDescent="0.25">
      <c r="A18" s="35"/>
      <c r="B18" s="59"/>
      <c r="C18" s="59"/>
      <c r="D18" s="59"/>
      <c r="E18" s="59"/>
      <c r="F18" s="59"/>
    </row>
    <row r="19" spans="1:8" s="5" customFormat="1" ht="15" customHeight="1" x14ac:dyDescent="0.25">
      <c r="A19" s="35"/>
      <c r="F19" s="59"/>
      <c r="G19" s="59"/>
    </row>
    <row r="20" spans="1:8" s="5" customFormat="1" ht="15" customHeight="1" x14ac:dyDescent="0.25">
      <c r="A20" s="35"/>
      <c r="F20" s="59"/>
    </row>
    <row r="21" spans="1:8" x14ac:dyDescent="0.25">
      <c r="F21" s="60"/>
      <c r="H21" s="4"/>
    </row>
  </sheetData>
  <mergeCells count="7">
    <mergeCell ref="A5:A6"/>
    <mergeCell ref="G5:G6"/>
    <mergeCell ref="F5:F6"/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="120" zoomScaleNormal="120" workbookViewId="0"/>
  </sheetViews>
  <sheetFormatPr defaultRowHeight="15" x14ac:dyDescent="0.25"/>
  <cols>
    <col min="1" max="1" width="20.5703125" style="6" customWidth="1"/>
    <col min="2" max="6" width="9.140625" style="6"/>
    <col min="7" max="7" width="20.42578125" style="6" customWidth="1"/>
    <col min="8" max="16384" width="9.140625" style="6"/>
  </cols>
  <sheetData>
    <row r="1" spans="1:7" s="5" customFormat="1" ht="15" customHeight="1" x14ac:dyDescent="0.25">
      <c r="A1" s="12" t="s">
        <v>60</v>
      </c>
      <c r="B1" s="12"/>
    </row>
    <row r="2" spans="1:7" s="5" customFormat="1" ht="15" customHeight="1" x14ac:dyDescent="0.25">
      <c r="A2" s="14" t="s">
        <v>61</v>
      </c>
    </row>
    <row r="3" spans="1:7" s="5" customFormat="1" ht="15" customHeight="1" x14ac:dyDescent="0.25">
      <c r="A3" s="46"/>
    </row>
    <row r="4" spans="1:7" s="5" customFormat="1" ht="15" customHeight="1" thickBot="1" x14ac:dyDescent="0.3">
      <c r="A4" s="47" t="s">
        <v>19</v>
      </c>
      <c r="G4" s="37" t="s">
        <v>20</v>
      </c>
    </row>
    <row r="5" spans="1:7" s="5" customFormat="1" ht="15" customHeight="1" thickTop="1" x14ac:dyDescent="0.25">
      <c r="A5" s="70" t="s">
        <v>67</v>
      </c>
      <c r="B5" s="74">
        <v>2017</v>
      </c>
      <c r="C5" s="74">
        <v>2018</v>
      </c>
      <c r="D5" s="74">
        <v>2019</v>
      </c>
      <c r="E5" s="74">
        <v>2020</v>
      </c>
      <c r="F5" s="74">
        <v>2021</v>
      </c>
      <c r="G5" s="72" t="s">
        <v>68</v>
      </c>
    </row>
    <row r="6" spans="1:7" s="5" customFormat="1" ht="15" customHeight="1" thickBot="1" x14ac:dyDescent="0.3">
      <c r="A6" s="71"/>
      <c r="B6" s="75"/>
      <c r="C6" s="75"/>
      <c r="D6" s="75"/>
      <c r="E6" s="75"/>
      <c r="F6" s="75"/>
      <c r="G6" s="73"/>
    </row>
    <row r="7" spans="1:7" s="5" customFormat="1" ht="15" customHeight="1" thickTop="1" x14ac:dyDescent="0.25">
      <c r="A7" s="48" t="s">
        <v>7</v>
      </c>
      <c r="B7" s="49">
        <v>855</v>
      </c>
      <c r="C7" s="49">
        <v>925</v>
      </c>
      <c r="D7" s="50">
        <v>1004</v>
      </c>
      <c r="E7" s="50">
        <v>1030</v>
      </c>
      <c r="F7" s="50">
        <v>1132</v>
      </c>
      <c r="G7" s="51" t="s">
        <v>8</v>
      </c>
    </row>
    <row r="8" spans="1:7" s="5" customFormat="1" ht="15" customHeight="1" x14ac:dyDescent="0.25">
      <c r="A8" s="52" t="s">
        <v>9</v>
      </c>
      <c r="B8" s="53">
        <v>708</v>
      </c>
      <c r="C8" s="53">
        <v>746</v>
      </c>
      <c r="D8" s="53">
        <v>797</v>
      </c>
      <c r="E8" s="53">
        <v>777</v>
      </c>
      <c r="F8" s="53">
        <v>912</v>
      </c>
      <c r="G8" s="51" t="s">
        <v>10</v>
      </c>
    </row>
    <row r="9" spans="1:7" s="5" customFormat="1" ht="15" customHeight="1" x14ac:dyDescent="0.25">
      <c r="A9" s="21" t="s">
        <v>53</v>
      </c>
      <c r="B9" s="54">
        <v>708</v>
      </c>
      <c r="C9" s="54">
        <v>746</v>
      </c>
      <c r="D9" s="54">
        <v>797</v>
      </c>
      <c r="E9" s="54">
        <v>777</v>
      </c>
      <c r="F9" s="54">
        <v>912</v>
      </c>
      <c r="G9" s="55" t="s">
        <v>53</v>
      </c>
    </row>
    <row r="10" spans="1:7" s="5" customFormat="1" ht="15" customHeight="1" x14ac:dyDescent="0.25">
      <c r="A10" s="52" t="s">
        <v>11</v>
      </c>
      <c r="B10" s="50">
        <v>1089</v>
      </c>
      <c r="C10" s="50">
        <v>1140</v>
      </c>
      <c r="D10" s="50">
        <v>1201</v>
      </c>
      <c r="E10" s="50">
        <v>1251</v>
      </c>
      <c r="F10" s="50">
        <v>1331</v>
      </c>
      <c r="G10" s="51" t="s">
        <v>12</v>
      </c>
    </row>
    <row r="11" spans="1:7" s="5" customFormat="1" ht="15" customHeight="1" x14ac:dyDescent="0.25">
      <c r="A11" s="21" t="s">
        <v>54</v>
      </c>
      <c r="B11" s="56">
        <v>1107</v>
      </c>
      <c r="C11" s="57">
        <v>1143</v>
      </c>
      <c r="D11" s="57">
        <v>1240</v>
      </c>
      <c r="E11" s="57">
        <v>1278</v>
      </c>
      <c r="F11" s="57">
        <v>1432</v>
      </c>
      <c r="G11" s="55" t="s">
        <v>54</v>
      </c>
    </row>
    <row r="12" spans="1:7" s="5" customFormat="1" ht="15" customHeight="1" x14ac:dyDescent="0.25">
      <c r="A12" s="21" t="s">
        <v>55</v>
      </c>
      <c r="B12" s="56">
        <v>1077</v>
      </c>
      <c r="C12" s="57">
        <v>1138</v>
      </c>
      <c r="D12" s="57">
        <v>1179</v>
      </c>
      <c r="E12" s="57">
        <v>1234</v>
      </c>
      <c r="F12" s="57">
        <v>1276</v>
      </c>
      <c r="G12" s="55" t="s">
        <v>55</v>
      </c>
    </row>
    <row r="13" spans="1:7" s="5" customFormat="1" ht="15" customHeight="1" x14ac:dyDescent="0.25">
      <c r="A13" s="52" t="s">
        <v>13</v>
      </c>
      <c r="B13" s="50">
        <v>1063</v>
      </c>
      <c r="C13" s="50">
        <v>1150</v>
      </c>
      <c r="D13" s="50">
        <v>1358</v>
      </c>
      <c r="E13" s="50">
        <v>1456</v>
      </c>
      <c r="F13" s="50">
        <v>1542</v>
      </c>
      <c r="G13" s="51" t="s">
        <v>14</v>
      </c>
    </row>
    <row r="14" spans="1:7" s="5" customFormat="1" ht="15" customHeight="1" x14ac:dyDescent="0.25">
      <c r="A14" s="21" t="s">
        <v>56</v>
      </c>
      <c r="B14" s="56">
        <v>1003</v>
      </c>
      <c r="C14" s="56">
        <v>1017</v>
      </c>
      <c r="D14" s="56">
        <v>1118</v>
      </c>
      <c r="E14" s="56">
        <v>1194</v>
      </c>
      <c r="F14" s="56">
        <v>1327</v>
      </c>
      <c r="G14" s="55" t="s">
        <v>56</v>
      </c>
    </row>
    <row r="15" spans="1:7" s="5" customFormat="1" ht="15" customHeight="1" x14ac:dyDescent="0.25">
      <c r="A15" s="21" t="s">
        <v>57</v>
      </c>
      <c r="B15" s="56">
        <v>1087</v>
      </c>
      <c r="C15" s="56">
        <v>1203</v>
      </c>
      <c r="D15" s="56">
        <v>1442</v>
      </c>
      <c r="E15" s="56">
        <v>1576</v>
      </c>
      <c r="F15" s="56">
        <v>1639</v>
      </c>
      <c r="G15" s="55" t="s">
        <v>57</v>
      </c>
    </row>
    <row r="16" spans="1:7" s="5" customFormat="1" ht="15" customHeight="1" x14ac:dyDescent="0.25">
      <c r="A16" s="52" t="s">
        <v>15</v>
      </c>
      <c r="B16" s="49">
        <v>475</v>
      </c>
      <c r="C16" s="49">
        <v>451</v>
      </c>
      <c r="D16" s="49">
        <v>465</v>
      </c>
      <c r="E16" s="49">
        <v>533</v>
      </c>
      <c r="F16" s="49">
        <v>600</v>
      </c>
      <c r="G16" s="51" t="s">
        <v>16</v>
      </c>
    </row>
    <row r="17" spans="1:1" s="5" customFormat="1" ht="15" customHeight="1" x14ac:dyDescent="0.25">
      <c r="A17" s="35"/>
    </row>
    <row r="18" spans="1:1" s="5" customFormat="1" ht="15" customHeight="1" x14ac:dyDescent="0.25"/>
    <row r="19" spans="1:1" s="5" customFormat="1" ht="15" customHeight="1" x14ac:dyDescent="0.25"/>
    <row r="20" spans="1:1" s="5" customFormat="1" ht="15" customHeight="1" x14ac:dyDescent="0.25"/>
    <row r="21" spans="1:1" s="5" customFormat="1" ht="15" customHeight="1" x14ac:dyDescent="0.25"/>
    <row r="22" spans="1:1" s="5" customFormat="1" ht="15" customHeight="1" x14ac:dyDescent="0.25"/>
    <row r="23" spans="1:1" s="5" customFormat="1" ht="15" customHeight="1" x14ac:dyDescent="0.25"/>
    <row r="24" spans="1:1" s="5" customFormat="1" ht="15" customHeight="1" x14ac:dyDescent="0.25"/>
    <row r="25" spans="1:1" s="5" customFormat="1" ht="15" customHeight="1" x14ac:dyDescent="0.25"/>
    <row r="26" spans="1:1" s="5" customFormat="1" ht="15" customHeight="1" x14ac:dyDescent="0.25"/>
    <row r="27" spans="1:1" s="5" customFormat="1" ht="15" customHeight="1" x14ac:dyDescent="0.25"/>
    <row r="28" spans="1:1" s="5" customFormat="1" ht="15" customHeight="1" x14ac:dyDescent="0.25"/>
    <row r="29" spans="1:1" s="5" customFormat="1" ht="15" customHeight="1" x14ac:dyDescent="0.25"/>
    <row r="30" spans="1:1" s="5" customFormat="1" ht="15" customHeight="1" x14ac:dyDescent="0.25"/>
    <row r="31" spans="1:1" s="5" customFormat="1" ht="15" customHeight="1" x14ac:dyDescent="0.25"/>
    <row r="32" spans="1:1" s="5" customFormat="1" ht="15" customHeight="1" x14ac:dyDescent="0.25"/>
    <row r="33" s="5" customFormat="1" ht="15" customHeight="1" x14ac:dyDescent="0.25"/>
    <row r="34" s="5" customFormat="1" ht="15" customHeight="1" x14ac:dyDescent="0.25"/>
    <row r="35" s="5" customFormat="1" ht="15" customHeight="1" x14ac:dyDescent="0.25"/>
    <row r="36" s="5" customFormat="1" ht="15" customHeight="1" x14ac:dyDescent="0.25"/>
    <row r="37" s="5" customFormat="1" ht="15" customHeight="1" x14ac:dyDescent="0.25"/>
    <row r="38" s="5" customFormat="1" ht="15" customHeight="1" x14ac:dyDescent="0.25"/>
    <row r="39" s="5" customFormat="1" ht="15" customHeight="1" x14ac:dyDescent="0.25"/>
    <row r="40" s="5" customFormat="1" ht="15" customHeight="1" x14ac:dyDescent="0.25"/>
    <row r="41" s="5" customFormat="1" ht="15" customHeight="1" x14ac:dyDescent="0.25"/>
    <row r="42" s="5" customFormat="1" ht="15" customHeight="1" x14ac:dyDescent="0.25"/>
    <row r="43" s="5" customFormat="1" ht="15" customHeight="1" x14ac:dyDescent="0.25"/>
    <row r="44" s="5" customFormat="1" ht="15" customHeight="1" x14ac:dyDescent="0.25"/>
    <row r="45" s="5" customFormat="1" ht="15" customHeight="1" x14ac:dyDescent="0.25"/>
    <row r="46" s="5" customFormat="1" ht="15" customHeight="1" x14ac:dyDescent="0.25"/>
  </sheetData>
  <mergeCells count="7">
    <mergeCell ref="A5:A6"/>
    <mergeCell ref="G5:G6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120" zoomScaleNormal="120" workbookViewId="0"/>
  </sheetViews>
  <sheetFormatPr defaultRowHeight="15" x14ac:dyDescent="0.25"/>
  <cols>
    <col min="1" max="1" width="44.5703125" style="6" customWidth="1"/>
    <col min="2" max="6" width="9.140625" style="6"/>
    <col min="7" max="7" width="44.85546875" style="6" customWidth="1"/>
    <col min="8" max="16384" width="9.140625" style="6"/>
  </cols>
  <sheetData>
    <row r="1" spans="1:8" x14ac:dyDescent="0.25">
      <c r="A1" s="35" t="s">
        <v>62</v>
      </c>
      <c r="B1" s="35"/>
      <c r="C1" s="5"/>
      <c r="D1" s="5"/>
      <c r="E1" s="5"/>
      <c r="F1" s="5"/>
      <c r="G1" s="5"/>
      <c r="H1" s="5"/>
    </row>
    <row r="2" spans="1:8" x14ac:dyDescent="0.25">
      <c r="A2" s="14" t="s">
        <v>21</v>
      </c>
      <c r="B2" s="5"/>
      <c r="D2" s="5"/>
      <c r="E2" s="5"/>
      <c r="F2" s="5"/>
      <c r="G2" s="5"/>
      <c r="H2" s="5"/>
    </row>
    <row r="3" spans="1:8" x14ac:dyDescent="0.25">
      <c r="A3" s="15"/>
      <c r="B3" s="5"/>
      <c r="C3" s="5"/>
      <c r="D3" s="5"/>
      <c r="E3" s="5"/>
      <c r="F3" s="5"/>
      <c r="G3" s="5"/>
      <c r="H3" s="5"/>
    </row>
    <row r="4" spans="1:8" ht="15.75" thickBot="1" x14ac:dyDescent="0.3">
      <c r="A4" s="36" t="s">
        <v>5</v>
      </c>
      <c r="C4" s="5"/>
      <c r="D4" s="5"/>
      <c r="E4" s="5"/>
      <c r="F4" s="5"/>
      <c r="G4" s="37" t="s">
        <v>6</v>
      </c>
      <c r="H4" s="5"/>
    </row>
    <row r="5" spans="1:8" s="20" customFormat="1" ht="30" customHeight="1" thickTop="1" thickBot="1" x14ac:dyDescent="0.3">
      <c r="A5" s="16" t="s">
        <v>1</v>
      </c>
      <c r="B5" s="17">
        <v>2017</v>
      </c>
      <c r="C5" s="17">
        <v>2018</v>
      </c>
      <c r="D5" s="17">
        <v>2019</v>
      </c>
      <c r="E5" s="17">
        <v>2020</v>
      </c>
      <c r="F5" s="17">
        <v>2021</v>
      </c>
      <c r="G5" s="19" t="s">
        <v>2</v>
      </c>
    </row>
    <row r="6" spans="1:8" ht="15.75" thickTop="1" x14ac:dyDescent="0.25">
      <c r="A6" s="38" t="s">
        <v>22</v>
      </c>
      <c r="B6" s="39">
        <v>18748</v>
      </c>
      <c r="C6" s="39">
        <v>22075.8</v>
      </c>
      <c r="D6" s="39">
        <v>23752.1</v>
      </c>
      <c r="E6" s="39">
        <v>17854.599999999999</v>
      </c>
      <c r="F6" s="39">
        <v>18108.2</v>
      </c>
      <c r="G6" s="40" t="s">
        <v>23</v>
      </c>
      <c r="H6" s="5"/>
    </row>
    <row r="7" spans="1:8" x14ac:dyDescent="0.25">
      <c r="A7" s="41" t="s">
        <v>24</v>
      </c>
      <c r="B7" s="42"/>
      <c r="C7" s="42"/>
      <c r="D7" s="42"/>
      <c r="E7" s="42"/>
      <c r="F7" s="42"/>
      <c r="G7" s="43" t="s">
        <v>25</v>
      </c>
      <c r="H7" s="5"/>
    </row>
    <row r="8" spans="1:8" ht="15" customHeight="1" x14ac:dyDescent="0.25">
      <c r="A8" s="41" t="s">
        <v>26</v>
      </c>
      <c r="B8" s="42">
        <v>2026.4</v>
      </c>
      <c r="C8" s="42">
        <v>2710.6</v>
      </c>
      <c r="D8" s="42">
        <v>2755.8</v>
      </c>
      <c r="E8" s="42">
        <v>2623.4</v>
      </c>
      <c r="F8" s="42">
        <v>2565.4</v>
      </c>
      <c r="G8" s="43" t="s">
        <v>27</v>
      </c>
      <c r="H8" s="5"/>
    </row>
    <row r="9" spans="1:8" ht="15" customHeight="1" x14ac:dyDescent="0.25">
      <c r="A9" s="41" t="s">
        <v>28</v>
      </c>
      <c r="B9" s="42">
        <v>1659.8</v>
      </c>
      <c r="C9" s="42">
        <v>1744.8</v>
      </c>
      <c r="D9" s="42">
        <v>1820.5</v>
      </c>
      <c r="E9" s="42">
        <v>1660.2</v>
      </c>
      <c r="F9" s="42">
        <v>1706</v>
      </c>
      <c r="G9" s="43" t="s">
        <v>29</v>
      </c>
      <c r="H9" s="5"/>
    </row>
    <row r="10" spans="1:8" ht="15" customHeight="1" x14ac:dyDescent="0.25">
      <c r="A10" s="41" t="s">
        <v>30</v>
      </c>
      <c r="B10" s="44">
        <v>1895.7</v>
      </c>
      <c r="C10" s="44">
        <v>2698.2</v>
      </c>
      <c r="D10" s="44">
        <v>2572.6999999999998</v>
      </c>
      <c r="E10" s="44">
        <v>1847.2</v>
      </c>
      <c r="F10" s="44">
        <v>1791.3</v>
      </c>
      <c r="G10" s="43" t="s">
        <v>69</v>
      </c>
      <c r="H10" s="5"/>
    </row>
    <row r="11" spans="1:8" ht="15" customHeight="1" x14ac:dyDescent="0.25">
      <c r="A11" s="41" t="s">
        <v>80</v>
      </c>
      <c r="B11" s="44">
        <v>1482.4</v>
      </c>
      <c r="C11" s="44">
        <v>1744.6</v>
      </c>
      <c r="D11" s="44">
        <v>1744.4</v>
      </c>
      <c r="E11" s="44">
        <v>1717.4</v>
      </c>
      <c r="F11" s="44">
        <v>1581.3</v>
      </c>
      <c r="G11" s="45" t="s">
        <v>70</v>
      </c>
      <c r="H11" s="5"/>
    </row>
    <row r="12" spans="1:8" ht="15" customHeight="1" x14ac:dyDescent="0.25">
      <c r="A12" s="41" t="s">
        <v>31</v>
      </c>
      <c r="B12" s="42">
        <v>1547.1</v>
      </c>
      <c r="C12" s="42">
        <v>1632</v>
      </c>
      <c r="D12" s="42">
        <v>1627.4</v>
      </c>
      <c r="E12" s="42">
        <v>1426.4</v>
      </c>
      <c r="F12" s="42">
        <v>1395.8</v>
      </c>
      <c r="G12" s="43" t="s">
        <v>32</v>
      </c>
      <c r="H12" s="5"/>
    </row>
    <row r="13" spans="1:8" ht="15" customHeight="1" x14ac:dyDescent="0.25">
      <c r="A13" s="41" t="s">
        <v>79</v>
      </c>
      <c r="B13" s="44">
        <v>1682.3</v>
      </c>
      <c r="C13" s="44">
        <v>1921.6</v>
      </c>
      <c r="D13" s="44">
        <v>2720.8</v>
      </c>
      <c r="E13" s="44">
        <v>524.6</v>
      </c>
      <c r="F13" s="44">
        <v>447.1</v>
      </c>
      <c r="G13" s="43" t="s">
        <v>71</v>
      </c>
      <c r="H13" s="5"/>
    </row>
    <row r="14" spans="1:8" ht="15" customHeight="1" x14ac:dyDescent="0.25">
      <c r="A14" s="41" t="s">
        <v>33</v>
      </c>
      <c r="B14" s="42">
        <v>541.1</v>
      </c>
      <c r="C14" s="42">
        <v>736.3</v>
      </c>
      <c r="D14" s="42">
        <v>799.7</v>
      </c>
      <c r="E14" s="42">
        <v>664.3</v>
      </c>
      <c r="F14" s="42">
        <v>624.5</v>
      </c>
      <c r="G14" s="43" t="s">
        <v>34</v>
      </c>
      <c r="H14" s="5"/>
    </row>
    <row r="15" spans="1:8" ht="15" customHeight="1" x14ac:dyDescent="0.25">
      <c r="A15" s="41" t="s">
        <v>35</v>
      </c>
      <c r="B15" s="42">
        <v>443.7</v>
      </c>
      <c r="C15" s="42">
        <v>525.20000000000005</v>
      </c>
      <c r="D15" s="42">
        <v>570</v>
      </c>
      <c r="E15" s="42">
        <v>496.9</v>
      </c>
      <c r="F15" s="42">
        <v>477.8</v>
      </c>
      <c r="G15" s="43" t="s">
        <v>36</v>
      </c>
      <c r="H15" s="5"/>
    </row>
    <row r="16" spans="1:8" ht="15" customHeight="1" x14ac:dyDescent="0.25">
      <c r="A16" s="41" t="s">
        <v>78</v>
      </c>
      <c r="B16" s="44">
        <v>622.1</v>
      </c>
      <c r="C16" s="44">
        <v>794.2</v>
      </c>
      <c r="D16" s="44">
        <v>821.7</v>
      </c>
      <c r="E16" s="44">
        <v>260.10000000000002</v>
      </c>
      <c r="F16" s="44">
        <v>285.3</v>
      </c>
      <c r="G16" s="43" t="s">
        <v>72</v>
      </c>
      <c r="H16" s="5"/>
    </row>
    <row r="17" spans="1:8" ht="15" customHeight="1" x14ac:dyDescent="0.25">
      <c r="A17" s="41" t="s">
        <v>37</v>
      </c>
      <c r="B17" s="42">
        <v>397.9</v>
      </c>
      <c r="C17" s="42">
        <v>405.9</v>
      </c>
      <c r="D17" s="42">
        <v>454.8</v>
      </c>
      <c r="E17" s="42">
        <v>444.2</v>
      </c>
      <c r="F17" s="42">
        <v>422.2</v>
      </c>
      <c r="G17" s="43" t="s">
        <v>38</v>
      </c>
      <c r="H17" s="5"/>
    </row>
    <row r="18" spans="1:8" ht="15" customHeight="1" x14ac:dyDescent="0.25">
      <c r="A18" s="41" t="s">
        <v>77</v>
      </c>
      <c r="B18" s="44">
        <v>515</v>
      </c>
      <c r="C18" s="44">
        <v>552.1</v>
      </c>
      <c r="D18" s="44">
        <v>598.29999999999995</v>
      </c>
      <c r="E18" s="44">
        <v>608.9</v>
      </c>
      <c r="F18" s="44">
        <v>505.5</v>
      </c>
      <c r="G18" s="43" t="s">
        <v>73</v>
      </c>
      <c r="H18" s="5"/>
    </row>
    <row r="19" spans="1:8" ht="15" customHeight="1" x14ac:dyDescent="0.25">
      <c r="A19" s="41" t="s">
        <v>39</v>
      </c>
      <c r="B19" s="44">
        <v>2453.6999999999998</v>
      </c>
      <c r="C19" s="44">
        <v>2751.8</v>
      </c>
      <c r="D19" s="44">
        <v>3123.8</v>
      </c>
      <c r="E19" s="44">
        <v>2339.8000000000002</v>
      </c>
      <c r="F19" s="44">
        <v>2491</v>
      </c>
      <c r="G19" s="43" t="s">
        <v>74</v>
      </c>
      <c r="H19" s="5"/>
    </row>
    <row r="20" spans="1:8" ht="15" customHeight="1" x14ac:dyDescent="0.25">
      <c r="A20" s="41" t="s">
        <v>40</v>
      </c>
      <c r="B20" s="42">
        <v>253.4</v>
      </c>
      <c r="C20" s="42">
        <v>312.60000000000002</v>
      </c>
      <c r="D20" s="42">
        <v>334.1</v>
      </c>
      <c r="E20" s="42">
        <v>287.2</v>
      </c>
      <c r="F20" s="42">
        <v>358.6</v>
      </c>
      <c r="G20" s="43" t="s">
        <v>41</v>
      </c>
      <c r="H20" s="5"/>
    </row>
    <row r="21" spans="1:8" ht="15" customHeight="1" x14ac:dyDescent="0.25">
      <c r="A21" s="41" t="s">
        <v>42</v>
      </c>
      <c r="B21" s="42">
        <v>2604.6</v>
      </c>
      <c r="C21" s="42">
        <v>2860.1</v>
      </c>
      <c r="D21" s="42">
        <v>3037.2</v>
      </c>
      <c r="E21" s="42">
        <v>2195.3000000000002</v>
      </c>
      <c r="F21" s="42">
        <v>2756.8</v>
      </c>
      <c r="G21" s="43" t="s">
        <v>43</v>
      </c>
      <c r="H21" s="5"/>
    </row>
    <row r="22" spans="1:8" ht="15" customHeight="1" x14ac:dyDescent="0.25">
      <c r="A22" s="41" t="s">
        <v>76</v>
      </c>
      <c r="B22" s="44">
        <v>224.4</v>
      </c>
      <c r="C22" s="44">
        <v>239.3</v>
      </c>
      <c r="D22" s="44">
        <v>274</v>
      </c>
      <c r="E22" s="44">
        <v>265</v>
      </c>
      <c r="F22" s="44">
        <v>247.8</v>
      </c>
      <c r="G22" s="45" t="s">
        <v>75</v>
      </c>
      <c r="H22" s="5"/>
    </row>
    <row r="23" spans="1:8" ht="15" customHeight="1" x14ac:dyDescent="0.25">
      <c r="A23" s="41" t="s">
        <v>44</v>
      </c>
      <c r="B23" s="42">
        <v>398.4</v>
      </c>
      <c r="C23" s="42">
        <v>446.5</v>
      </c>
      <c r="D23" s="42">
        <v>497.1</v>
      </c>
      <c r="E23" s="42">
        <v>493.7</v>
      </c>
      <c r="F23" s="42">
        <v>451.8</v>
      </c>
      <c r="G23" s="43" t="s">
        <v>45</v>
      </c>
      <c r="H23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Obsah Content</vt:lpstr>
      <vt:lpstr>T23-1</vt:lpstr>
      <vt:lpstr>T23-2</vt:lpstr>
      <vt:lpstr>T23-3</vt:lpstr>
      <vt:lpstr>T23-4</vt:lpstr>
      <vt:lpstr>T23-5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2022-01-14T11:04:46Z</dcterms:created>
  <dcterms:modified xsi:type="dcterms:W3CDTF">2023-04-19T09:22:55Z</dcterms:modified>
</cp:coreProperties>
</file>