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0" r:id="rId1"/>
    <sheet name="T14-1" sheetId="1" r:id="rId2"/>
    <sheet name="T14-2" sheetId="2" r:id="rId3"/>
    <sheet name="T14-3" sheetId="3" r:id="rId4"/>
    <sheet name="T14-4" sheetId="4" r:id="rId5"/>
    <sheet name="T14-5" sheetId="5" r:id="rId6"/>
    <sheet name="T14-6" sheetId="6" r:id="rId7"/>
    <sheet name="T14-7" sheetId="7" r:id="rId8"/>
    <sheet name="T14-8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0" l="1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</calcChain>
</file>

<file path=xl/sharedStrings.xml><?xml version="1.0" encoding="utf-8"?>
<sst xmlns="http://schemas.openxmlformats.org/spreadsheetml/2006/main" count="464" uniqueCount="231">
  <si>
    <t>Legal units by economic activities</t>
  </si>
  <si>
    <t>SK NACE Rev. 2</t>
  </si>
  <si>
    <t>Spolu</t>
  </si>
  <si>
    <t>Total</t>
  </si>
  <si>
    <t>v tom</t>
  </si>
  <si>
    <t>of which:</t>
  </si>
  <si>
    <t xml:space="preserve">  v tom </t>
  </si>
  <si>
    <t xml:space="preserve">  of which:</t>
  </si>
  <si>
    <t xml:space="preserve">  02 lesníctvo a ťažba dreva</t>
  </si>
  <si>
    <t xml:space="preserve">  02 Forestry and logging</t>
  </si>
  <si>
    <t xml:space="preserve">  03 rybolov a akvakultúra</t>
  </si>
  <si>
    <t xml:space="preserve">  03 Fishing and aquaculture</t>
  </si>
  <si>
    <t>B Ťažba a dobývanie</t>
  </si>
  <si>
    <t>B Mining and quarrying</t>
  </si>
  <si>
    <t>C Priemyselná výroba</t>
  </si>
  <si>
    <t>C Manufacturing</t>
  </si>
  <si>
    <t>E Dodávka vody, odpady</t>
  </si>
  <si>
    <t>E Water supply, waste</t>
  </si>
  <si>
    <t>F Stavebníctvo</t>
  </si>
  <si>
    <t>F Construction</t>
  </si>
  <si>
    <t xml:space="preserve">H Doprava a skladovanie </t>
  </si>
  <si>
    <t>H Transportation and storage</t>
  </si>
  <si>
    <t>I Ubytovacie a stravovacie služby</t>
  </si>
  <si>
    <t xml:space="preserve">J Informácie a komunikácia </t>
  </si>
  <si>
    <t>J Information and communication</t>
  </si>
  <si>
    <t>K Finančné a poisťovacie činnosti</t>
  </si>
  <si>
    <t>K Financial and insurance activities</t>
  </si>
  <si>
    <t>L Činnosti v oblasti nehnuteľností</t>
  </si>
  <si>
    <t>L Real estate activities</t>
  </si>
  <si>
    <t>P Vzdelávanie</t>
  </si>
  <si>
    <t>P Education</t>
  </si>
  <si>
    <t>R Umenie, zábava a rekreácia</t>
  </si>
  <si>
    <t>R Arts, entertainment and recreation</t>
  </si>
  <si>
    <t>S Ostatné činnosti</t>
  </si>
  <si>
    <t>S Other service activities</t>
  </si>
  <si>
    <r>
      <t>Legal units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 xml:space="preserve">by selected legal forms </t>
    </r>
  </si>
  <si>
    <t>Právna forma</t>
  </si>
  <si>
    <t>Legal form</t>
  </si>
  <si>
    <t>Právnické osoby spolu</t>
  </si>
  <si>
    <t>Legal persons total</t>
  </si>
  <si>
    <t xml:space="preserve">  podniky</t>
  </si>
  <si>
    <t xml:space="preserve">  Enterprises</t>
  </si>
  <si>
    <t xml:space="preserve">  z toho</t>
  </si>
  <si>
    <t xml:space="preserve">    obchodné spoločnosti</t>
  </si>
  <si>
    <t xml:space="preserve">    Trading partnerships</t>
  </si>
  <si>
    <t xml:space="preserve">    z toho</t>
  </si>
  <si>
    <t xml:space="preserve">    of which:</t>
  </si>
  <si>
    <t xml:space="preserve">      akciové spoločnosti</t>
  </si>
  <si>
    <t xml:space="preserve">    štátne podniky</t>
  </si>
  <si>
    <t xml:space="preserve">    State enterprises</t>
  </si>
  <si>
    <t xml:space="preserve">    družstvá</t>
  </si>
  <si>
    <t xml:space="preserve">    Co-operatives</t>
  </si>
  <si>
    <t xml:space="preserve">  neziskové inštitúcie</t>
  </si>
  <si>
    <t xml:space="preserve">  Non-profit institutions</t>
  </si>
  <si>
    <t xml:space="preserve">  v tom </t>
  </si>
  <si>
    <t>z toho</t>
  </si>
  <si>
    <t xml:space="preserve">  živnostníci</t>
  </si>
  <si>
    <t xml:space="preserve">  Self-employed persons</t>
  </si>
  <si>
    <t>Právne subjekty spolu</t>
  </si>
  <si>
    <t>Sectors and subsectors of the National Accounts System</t>
  </si>
  <si>
    <r>
      <t>0 až 49</t>
    </r>
    <r>
      <rPr>
        <vertAlign val="superscript"/>
        <sz val="8"/>
        <color rgb="FF000000"/>
        <rFont val="Arial"/>
        <family val="2"/>
        <charset val="238"/>
      </rPr>
      <t>1)</t>
    </r>
  </si>
  <si>
    <t>50 až 249</t>
  </si>
  <si>
    <t>250 a viac</t>
  </si>
  <si>
    <r>
      <t>0 to 49</t>
    </r>
    <r>
      <rPr>
        <vertAlign val="superscript"/>
        <sz val="8"/>
        <color rgb="FF000000"/>
        <rFont val="Arial"/>
        <family val="2"/>
        <charset val="238"/>
      </rPr>
      <t>1)</t>
    </r>
  </si>
  <si>
    <t>50 to 249</t>
  </si>
  <si>
    <t>250 and more</t>
  </si>
  <si>
    <t xml:space="preserve">    verejné </t>
  </si>
  <si>
    <t xml:space="preserve">    Public</t>
  </si>
  <si>
    <t xml:space="preserve">    súkromné</t>
  </si>
  <si>
    <t xml:space="preserve">    Private</t>
  </si>
  <si>
    <t xml:space="preserve">  finančné korporácie</t>
  </si>
  <si>
    <t xml:space="preserve">  Financial corporations</t>
  </si>
  <si>
    <t xml:space="preserve">  v tom</t>
  </si>
  <si>
    <t xml:space="preserve">    verejné</t>
  </si>
  <si>
    <t xml:space="preserve">    súkromné </t>
  </si>
  <si>
    <t>–</t>
  </si>
  <si>
    <t xml:space="preserve">    Foreign controlled</t>
  </si>
  <si>
    <t xml:space="preserve">  verejná správa</t>
  </si>
  <si>
    <t xml:space="preserve">  Public government </t>
  </si>
  <si>
    <r>
      <t xml:space="preserve">  domácnosti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</si>
  <si>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 xml:space="preserve">  Households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</si>
  <si>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podnikov s nezisteným počtom zamestnancov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</si>
  <si>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enterprises with unascertained number of employees</t>
    </r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</si>
  <si>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Natural persons running business on the base of the</t>
    </r>
  </si>
  <si>
    <t>tradesmen act and other legal rules not incorporated</t>
  </si>
  <si>
    <t xml:space="preserve">Enterprises by economic activities </t>
  </si>
  <si>
    <t xml:space="preserve">v tom </t>
  </si>
  <si>
    <t xml:space="preserve">  01 pestovanie plodín</t>
  </si>
  <si>
    <t xml:space="preserve">  01 Crop production</t>
  </si>
  <si>
    <t>z toho vlastníctvo</t>
  </si>
  <si>
    <t>of which ownership:</t>
  </si>
  <si>
    <t>abs.</t>
  </si>
  <si>
    <t>Abs.</t>
  </si>
  <si>
    <t>v %</t>
  </si>
  <si>
    <t>Per cent</t>
  </si>
  <si>
    <t>Foreign</t>
  </si>
  <si>
    <t>A Poľnohospodárstvo</t>
  </si>
  <si>
    <t>A Agriculture</t>
  </si>
  <si>
    <t xml:space="preserve">      01 pestovanie plodín</t>
  </si>
  <si>
    <t xml:space="preserve">      01 Crop production</t>
  </si>
  <si>
    <t xml:space="preserve">      02 Forestry and logging</t>
  </si>
  <si>
    <t xml:space="preserve">      03 rybolov a akvakultúra</t>
  </si>
  <si>
    <t>D Dodávka elektriny</t>
  </si>
  <si>
    <t>D Electricity supply</t>
  </si>
  <si>
    <t>H Doprava a skladovanie</t>
  </si>
  <si>
    <t>J Informácie a komunikácia</t>
  </si>
  <si>
    <t>J Information and</t>
  </si>
  <si>
    <t>N Administratívne služby</t>
  </si>
  <si>
    <t>N Administrative activities</t>
  </si>
  <si>
    <t>O Verejná správa</t>
  </si>
  <si>
    <t>O Public administration</t>
  </si>
  <si>
    <t>Q Zdravotníctvo</t>
  </si>
  <si>
    <t>Q Human health</t>
  </si>
  <si>
    <t>Podniky v sektore</t>
  </si>
  <si>
    <t>Enterprises in sector</t>
  </si>
  <si>
    <t>verejnom</t>
  </si>
  <si>
    <t>Public</t>
  </si>
  <si>
    <t>súkromnom</t>
  </si>
  <si>
    <t>Private</t>
  </si>
  <si>
    <t>v tom</t>
  </si>
  <si>
    <t xml:space="preserve">       01 pestovanie plodín</t>
  </si>
  <si>
    <t>Podniky s počtom zamestnancov</t>
  </si>
  <si>
    <t>Enterprises with number of employees:</t>
  </si>
  <si>
    <t>Vybrané druhy vlastníctva</t>
  </si>
  <si>
    <t>Selected ownership forms</t>
  </si>
  <si>
    <t>v tom sektor</t>
  </si>
  <si>
    <t>of which sector:</t>
  </si>
  <si>
    <t xml:space="preserve">  verejný </t>
  </si>
  <si>
    <t xml:space="preserve">  Public</t>
  </si>
  <si>
    <t xml:space="preserve">  súkromný</t>
  </si>
  <si>
    <t xml:space="preserve">  Private</t>
  </si>
  <si>
    <t xml:space="preserve">  zahraničné</t>
  </si>
  <si>
    <t xml:space="preserve">  Foreign</t>
  </si>
  <si>
    <t xml:space="preserve">  medzinárodné</t>
  </si>
  <si>
    <t xml:space="preserve">  International</t>
  </si>
  <si>
    <t xml:space="preserve">  súkromné tuzemské</t>
  </si>
  <si>
    <t xml:space="preserve">  Private inland</t>
  </si>
  <si>
    <t xml:space="preserve">  družstevné</t>
  </si>
  <si>
    <t xml:space="preserve">  Co-operative</t>
  </si>
  <si>
    <t xml:space="preserve">  štátne</t>
  </si>
  <si>
    <t xml:space="preserve">  State</t>
  </si>
  <si>
    <t xml:space="preserve">  územnej samosprávy</t>
  </si>
  <si>
    <t xml:space="preserve">  Municipal</t>
  </si>
  <si>
    <t>z toho živnostnící</t>
  </si>
  <si>
    <t>self-employed persons</t>
  </si>
  <si>
    <t>Q Health</t>
  </si>
  <si>
    <t>Sektory a subsektory v systéme národných účtov</t>
  </si>
  <si>
    <t>Legal units  in total</t>
  </si>
  <si>
    <t>of which: Legal units with number of employees</t>
  </si>
  <si>
    <t>v tom právne subjekty s počtom zamestnancov</t>
  </si>
  <si>
    <r>
      <t>2)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 xml:space="preserve">fyzické osoby podnikajúce na základe živnostenského zákona </t>
    </r>
  </si>
  <si>
    <t>a iných právnych predpisov nezapísané v obchodnom registri</t>
  </si>
  <si>
    <r>
      <t>T 14</t>
    </r>
    <r>
      <rPr>
        <sz val="9"/>
        <color rgb="FF000000"/>
        <rFont val="Arial"/>
        <family val="2"/>
        <charset val="238"/>
      </rPr>
      <t>–4.</t>
    </r>
    <r>
      <rPr>
        <b/>
        <sz val="9"/>
        <color rgb="FF000000"/>
        <rFont val="Arial"/>
        <family val="2"/>
        <charset val="238"/>
      </rPr>
      <t xml:space="preserve">    Podniky podľa ekonomických činností</t>
    </r>
  </si>
  <si>
    <t>zahraničné</t>
  </si>
  <si>
    <t>International</t>
  </si>
  <si>
    <t>v tom podniky s počtom zamestnancov</t>
  </si>
  <si>
    <t>of which: Enterprises with number of employees</t>
  </si>
  <si>
    <t>G Veľkoobchod a maloobchod</t>
  </si>
  <si>
    <t>G Wholesale and retail trade</t>
  </si>
  <si>
    <t>Obsah</t>
  </si>
  <si>
    <t>Content</t>
  </si>
  <si>
    <t>A Poľnohospodárstvo, lesníctvo a rybolov</t>
  </si>
  <si>
    <t>A Agriculture, forestry and fishing</t>
  </si>
  <si>
    <t xml:space="preserve">  01 pestovanie plodín, chov zvierat a poľovníctvo </t>
  </si>
  <si>
    <t xml:space="preserve">  01 Crop, animal production and hunting</t>
  </si>
  <si>
    <t>D Dodávka elektriny, plynu, pary  a studeného vzduchu</t>
  </si>
  <si>
    <t xml:space="preserve">D Electricity, gas, steam and air conditioning supply </t>
  </si>
  <si>
    <t xml:space="preserve">G Veľkoobchod a maloobchod; oprava motorových vozidiel a motocyklov </t>
  </si>
  <si>
    <t xml:space="preserve">G Wholesale and retail trade; repair of motor vehicles, and motorcycles  </t>
  </si>
  <si>
    <t>I Accommodation and food service activities</t>
  </si>
  <si>
    <t>M Odborné, vedecké a technické činnosti</t>
  </si>
  <si>
    <t>M Professional, scientific and technical activities</t>
  </si>
  <si>
    <t>N Administratívne a podporné služby</t>
  </si>
  <si>
    <t>N Administrative and support service activities</t>
  </si>
  <si>
    <t>O Verejná správa a obrana;  povinné sociálne zabezpečenie</t>
  </si>
  <si>
    <t>O Public administration and defence; compulsory social security</t>
  </si>
  <si>
    <t>Q Zdravotníctvo a sociálna pomoc</t>
  </si>
  <si>
    <t>Q Human health and social work activities</t>
  </si>
  <si>
    <t xml:space="preserve">      Joint stock companies </t>
  </si>
  <si>
    <t xml:space="preserve">      Limited liability companies </t>
  </si>
  <si>
    <t xml:space="preserve">      spoločnosti s ručením obmedzeným</t>
  </si>
  <si>
    <t xml:space="preserve">    fyzické osoby  zapísané v obchodnom registri</t>
  </si>
  <si>
    <t xml:space="preserve">    Natural persons in Business Register</t>
  </si>
  <si>
    <t xml:space="preserve">    rozpočtové organizácie </t>
  </si>
  <si>
    <t xml:space="preserve">    príspevkové organizácie  </t>
  </si>
  <si>
    <t xml:space="preserve">    ostatné neziskové inštitúcie </t>
  </si>
  <si>
    <t xml:space="preserve">    Budgetary organizations</t>
  </si>
  <si>
    <t xml:space="preserve">    Subsidized organizations</t>
  </si>
  <si>
    <t xml:space="preserve">    Other non-profit institutions </t>
  </si>
  <si>
    <t>Fyzické osoby – podnikatelia</t>
  </si>
  <si>
    <t>Self-employed natural persons</t>
  </si>
  <si>
    <t xml:space="preserve">  nefinančné korporácie  </t>
  </si>
  <si>
    <t xml:space="preserve">  Non-financial corporations </t>
  </si>
  <si>
    <t xml:space="preserve">    pod zahraničnou kontrolou</t>
  </si>
  <si>
    <t xml:space="preserve">    pod zahraničnou kontrolou </t>
  </si>
  <si>
    <t xml:space="preserve">  neziskové inštitúcie slúžiace domácnostiam</t>
  </si>
  <si>
    <t xml:space="preserve">  Non-profit institutions serving households </t>
  </si>
  <si>
    <r>
      <t>T</t>
    </r>
    <r>
      <rPr>
        <b/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14</t>
    </r>
    <r>
      <rPr>
        <sz val="9"/>
        <color rgb="FF000000"/>
        <rFont val="Arial"/>
        <family val="2"/>
        <charset val="238"/>
      </rPr>
      <t xml:space="preserve">–3.    </t>
    </r>
    <r>
      <rPr>
        <b/>
        <sz val="9"/>
        <color rgb="FF000000"/>
        <rFont val="Arial"/>
        <family val="2"/>
        <charset val="238"/>
      </rPr>
      <t>Právne subjekty podľa sektorov a subsektorov v systéme národných účtov k 31. 12. 2021</t>
    </r>
  </si>
  <si>
    <t>Legal units by sectors and subsectors of the National Accounts System as of Dec. 31, 2021</t>
  </si>
  <si>
    <t>D Dodávka elektriny, plynu, pary a studeného vzduchu</t>
  </si>
  <si>
    <t>G Veľkoobchod a maloobchod; oprava motorových vozidiel a motocyklov</t>
  </si>
  <si>
    <t>G Wholesale and retail trade; repair of motor vehicles, and motorcycles</t>
  </si>
  <si>
    <t xml:space="preserve">I Accommodation and food service activities  </t>
  </si>
  <si>
    <t xml:space="preserve">M Odborné, vedecké a technické činnosti  </t>
  </si>
  <si>
    <t>O Verejná správa a obrana; povinné sociálne zabezpečenie</t>
  </si>
  <si>
    <t xml:space="preserve">      02 lesníctvo a ťažba dreva</t>
  </si>
  <si>
    <t xml:space="preserve">      03 Fishing and aquaculture</t>
  </si>
  <si>
    <t>Enterprises by economic activities and selected ownership forms as of Dec. 31, 2021</t>
  </si>
  <si>
    <t>medzinárodné</t>
  </si>
  <si>
    <t>Enterprises by economic activities and size categories by employees as of Dec. 31, 2021</t>
  </si>
  <si>
    <r>
      <t>T 14</t>
    </r>
    <r>
      <rPr>
        <i/>
        <sz val="9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>7</t>
    </r>
    <r>
      <rPr>
        <i/>
        <sz val="9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 xml:space="preserve">Podniky podľa vybraných druhov vlastníctva a veľkostnej kategórie podľa počtu zamestnancov k 31. 12. 2021 </t>
    </r>
  </si>
  <si>
    <t>Enterprises by selected ownership forms and size categories by employees as of Dec. 31, 2021</t>
  </si>
  <si>
    <t xml:space="preserve">  združení, politických strán a cirkví </t>
  </si>
  <si>
    <t xml:space="preserve">  Associations, political parties and churches</t>
  </si>
  <si>
    <t xml:space="preserve">       03 rybolov a  akvakultúra</t>
  </si>
  <si>
    <t xml:space="preserve">       02 lesníctvo a ťažba dreva</t>
  </si>
  <si>
    <r>
      <t>T 14</t>
    </r>
    <r>
      <rPr>
        <sz val="9"/>
        <color rgb="FF000000"/>
        <rFont val="Arial"/>
        <family val="2"/>
        <charset val="238"/>
      </rPr>
      <t>–8.</t>
    </r>
    <r>
      <rPr>
        <b/>
        <sz val="9"/>
        <color rgb="FF000000"/>
        <rFont val="Arial"/>
        <family val="2"/>
        <charset val="238"/>
      </rPr>
      <t xml:space="preserve">   Fyzické osoby – podnikatelia podľa ekonomických činností a vybraných právnych foriem k 31. 12. 2021</t>
    </r>
  </si>
  <si>
    <t>Self-employed natural persons by economic activities and selected legal forms as of Dec. 31, 2021</t>
  </si>
  <si>
    <t>L Činnosti v oblasti nehnuteľnosti</t>
  </si>
  <si>
    <t>−</t>
  </si>
  <si>
    <r>
      <t>T 14</t>
    </r>
    <r>
      <rPr>
        <sz val="9"/>
        <color rgb="FF000000"/>
        <rFont val="Arial"/>
        <family val="2"/>
        <charset val="238"/>
      </rPr>
      <t>–2.</t>
    </r>
    <r>
      <rPr>
        <b/>
        <sz val="9"/>
        <color rgb="FF000000"/>
        <rFont val="Arial"/>
        <family val="2"/>
        <charset val="238"/>
      </rPr>
      <t xml:space="preserve">    Právne subjekty podľa vybraných právnych foriem</t>
    </r>
  </si>
  <si>
    <r>
      <t>T 14</t>
    </r>
    <r>
      <rPr>
        <sz val="9"/>
        <color rgb="FF000000"/>
        <rFont val="Arial"/>
        <family val="2"/>
        <charset val="238"/>
      </rPr>
      <t xml:space="preserve">–1.    </t>
    </r>
    <r>
      <rPr>
        <b/>
        <sz val="9"/>
        <color rgb="FF000000"/>
        <rFont val="Arial"/>
        <family val="2"/>
        <charset val="238"/>
      </rPr>
      <t>Právne subjekty podľa ekonomických činností</t>
    </r>
  </si>
  <si>
    <r>
      <t>T 14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 xml:space="preserve">Podniky podľa ekonomických činností a vybraných druhov vlastníctva k 31. 12. 2021 </t>
    </r>
  </si>
  <si>
    <r>
      <t>T 14</t>
    </r>
    <r>
      <rPr>
        <sz val="9"/>
        <color rgb="FF000000"/>
        <rFont val="Arial"/>
        <family val="2"/>
        <charset val="238"/>
      </rPr>
      <t xml:space="preserve">–6.  </t>
    </r>
    <r>
      <rPr>
        <b/>
        <sz val="9"/>
        <color rgb="FF000000"/>
        <rFont val="Arial"/>
        <family val="2"/>
        <charset val="238"/>
      </rPr>
      <t xml:space="preserve">  Podniky podľa ekonomických činností a veľkostnej kategórie podľa počtu zamestnancov k 31. 12. 2021</t>
    </r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</si>
  <si>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podnikov s nezisteným počtom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zamestnancov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</si>
  <si>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Including enterprises with unascertained number of employees</t>
    </r>
  </si>
  <si>
    <t>DATAcube. og1006rs</t>
  </si>
  <si>
    <t>DATAcube. og3002rr</t>
  </si>
  <si>
    <t>DATAcube. og3005rr</t>
  </si>
  <si>
    <t>DATAcube. og1008rs</t>
  </si>
  <si>
    <t>DATAcube. og2015rs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</si>
</sst>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;[Red]#,##0"/>
    <numFmt numFmtId="166" formatCode="\-"/>
  </numFmts>
  <fonts count="23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i/>
      <vertAlign val="superscript"/>
      <sz val="8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vertAlign val="superscript"/>
      <sz val="7"/>
      <color theme="1"/>
      <name val="Arial"/>
      <family val="2"/>
      <charset val="238"/>
    </font>
    <font>
      <sz val="11"/>
      <name val="Calibri"/>
      <family val="2"/>
    </font>
    <font>
      <sz val="8"/>
      <color rgb="FFFF0000"/>
      <name val="Arial"/>
      <family val="2"/>
      <charset val="238"/>
    </font>
    <font>
      <u/>
      <sz val="7"/>
      <color theme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119">
    <xf numFmtId="0" fontId="0" fillId="0" borderId="0" xfId="0"/>
    <xf numFmtId="3" fontId="4" fillId="0" borderId="12" xfId="0" applyNumberFormat="1" applyFont="1" applyFill="1" applyBorder="1" applyAlignment="1">
      <alignment horizontal="right" wrapText="1" indent="1"/>
    </xf>
    <xf numFmtId="0" fontId="13" fillId="0" borderId="0" xfId="0" applyFont="1"/>
    <xf numFmtId="0" fontId="0" fillId="0" borderId="0" xfId="0" applyAlignment="1">
      <alignment horizontal="left" indent="6"/>
    </xf>
    <xf numFmtId="0" fontId="14" fillId="0" borderId="0" xfId="1"/>
    <xf numFmtId="3" fontId="4" fillId="0" borderId="3" xfId="0" applyNumberFormat="1" applyFont="1" applyFill="1" applyBorder="1" applyAlignment="1">
      <alignment horizontal="right" wrapText="1" indent="1"/>
    </xf>
    <xf numFmtId="3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/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wrapText="1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3" fontId="4" fillId="0" borderId="4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left" wrapText="1"/>
    </xf>
    <xf numFmtId="165" fontId="4" fillId="0" borderId="4" xfId="0" applyNumberFormat="1" applyFont="1" applyFill="1" applyBorder="1" applyAlignment="1">
      <alignment horizontal="right" wrapText="1" indent="1"/>
    </xf>
    <xf numFmtId="0" fontId="4" fillId="0" borderId="0" xfId="0" applyFont="1" applyFill="1" applyBorder="1" applyAlignment="1">
      <alignment horizontal="left" wrapText="1"/>
    </xf>
    <xf numFmtId="3" fontId="4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/>
    <xf numFmtId="3" fontId="0" fillId="0" borderId="0" xfId="0" applyNumberFormat="1" applyFill="1" applyAlignment="1"/>
    <xf numFmtId="0" fontId="0" fillId="0" borderId="0" xfId="0" applyFill="1"/>
    <xf numFmtId="0" fontId="4" fillId="0" borderId="0" xfId="0" applyFont="1" applyFill="1" applyAlignment="1">
      <alignment horizontal="left"/>
    </xf>
    <xf numFmtId="0" fontId="4" fillId="0" borderId="19" xfId="0" applyFont="1" applyFill="1" applyBorder="1" applyAlignment="1">
      <alignment horizontal="center" vertical="top" wrapText="1"/>
    </xf>
    <xf numFmtId="3" fontId="5" fillId="0" borderId="5" xfId="0" applyNumberFormat="1" applyFont="1" applyFill="1" applyBorder="1" applyAlignment="1">
      <alignment horizontal="right" wrapText="1" indent="1"/>
    </xf>
    <xf numFmtId="0" fontId="4" fillId="0" borderId="12" xfId="0" applyFont="1" applyFill="1" applyBorder="1" applyAlignment="1">
      <alignment horizontal="left" wrapText="1"/>
    </xf>
    <xf numFmtId="3" fontId="15" fillId="0" borderId="3" xfId="0" applyNumberFormat="1" applyFont="1" applyFill="1" applyBorder="1" applyAlignment="1">
      <alignment horizontal="right" wrapText="1" indent="1"/>
    </xf>
    <xf numFmtId="0" fontId="3" fillId="0" borderId="0" xfId="0" applyFont="1" applyFill="1" applyAlignment="1">
      <alignment wrapText="1"/>
    </xf>
    <xf numFmtId="0" fontId="4" fillId="0" borderId="10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21" xfId="0" applyFont="1" applyFill="1" applyBorder="1" applyAlignment="1">
      <alignment horizontal="center" wrapText="1"/>
    </xf>
    <xf numFmtId="3" fontId="5" fillId="0" borderId="20" xfId="0" applyNumberFormat="1" applyFont="1" applyFill="1" applyBorder="1" applyAlignment="1">
      <alignment horizontal="right" wrapText="1" indent="1"/>
    </xf>
    <xf numFmtId="0" fontId="5" fillId="0" borderId="11" xfId="0" applyFont="1" applyFill="1" applyBorder="1" applyAlignment="1">
      <alignment horizontal="left" wrapText="1"/>
    </xf>
    <xf numFmtId="3" fontId="11" fillId="0" borderId="3" xfId="0" applyNumberFormat="1" applyFont="1" applyFill="1" applyBorder="1" applyAlignment="1">
      <alignment horizontal="right" wrapText="1" indent="1"/>
    </xf>
    <xf numFmtId="3" fontId="3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wrapText="1"/>
    </xf>
    <xf numFmtId="0" fontId="12" fillId="0" borderId="0" xfId="0" applyFont="1" applyFill="1" applyAlignment="1"/>
    <xf numFmtId="0" fontId="6" fillId="0" borderId="0" xfId="0" applyFont="1" applyFill="1" applyAlignment="1">
      <alignment horizontal="left" indent="1"/>
    </xf>
    <xf numFmtId="3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wrapText="1"/>
    </xf>
    <xf numFmtId="3" fontId="0" fillId="0" borderId="0" xfId="0" applyNumberFormat="1" applyFill="1"/>
    <xf numFmtId="0" fontId="6" fillId="0" borderId="0" xfId="0" applyFont="1" applyFill="1" applyAlignment="1">
      <alignment horizontal="left" wrapText="1" indent="1"/>
    </xf>
    <xf numFmtId="0" fontId="9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wrapText="1"/>
    </xf>
    <xf numFmtId="164" fontId="5" fillId="0" borderId="3" xfId="0" applyNumberFormat="1" applyFont="1" applyFill="1" applyBorder="1" applyAlignment="1">
      <alignment horizontal="right" wrapText="1" indent="1"/>
    </xf>
    <xf numFmtId="164" fontId="5" fillId="0" borderId="20" xfId="0" applyNumberFormat="1" applyFont="1" applyFill="1" applyBorder="1" applyAlignment="1">
      <alignment horizontal="right" wrapText="1" indent="1"/>
    </xf>
    <xf numFmtId="0" fontId="16" fillId="0" borderId="0" xfId="0" applyFont="1" applyFill="1" applyAlignment="1"/>
    <xf numFmtId="164" fontId="4" fillId="0" borderId="3" xfId="0" applyNumberFormat="1" applyFont="1" applyFill="1" applyBorder="1" applyAlignment="1">
      <alignment horizontal="right" wrapText="1" indent="1"/>
    </xf>
    <xf numFmtId="164" fontId="4" fillId="0" borderId="4" xfId="0" applyNumberFormat="1" applyFont="1" applyFill="1" applyBorder="1" applyAlignment="1">
      <alignment horizontal="right" wrapText="1" indent="1"/>
    </xf>
    <xf numFmtId="164" fontId="0" fillId="0" borderId="0" xfId="0" applyNumberFormat="1" applyFill="1" applyAlignment="1"/>
    <xf numFmtId="0" fontId="4" fillId="0" borderId="0" xfId="0" applyFont="1" applyFill="1" applyAlignment="1"/>
    <xf numFmtId="0" fontId="4" fillId="0" borderId="3" xfId="0" applyFont="1" applyFill="1" applyBorder="1" applyAlignment="1">
      <alignment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20" fillId="0" borderId="0" xfId="1" applyFont="1" applyFill="1" applyAlignment="1"/>
    <xf numFmtId="3" fontId="21" fillId="0" borderId="3" xfId="0" applyNumberFormat="1" applyFont="1" applyFill="1" applyBorder="1" applyAlignment="1">
      <alignment horizontal="right" wrapText="1" indent="1"/>
    </xf>
    <xf numFmtId="3" fontId="22" fillId="0" borderId="3" xfId="0" applyNumberFormat="1" applyFont="1" applyFill="1" applyBorder="1" applyAlignment="1">
      <alignment horizontal="right" wrapText="1" indent="1"/>
    </xf>
    <xf numFmtId="0" fontId="4" fillId="0" borderId="5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wrapText="1"/>
    </xf>
    <xf numFmtId="166" fontId="15" fillId="0" borderId="3" xfId="0" applyNumberFormat="1" applyFont="1" applyFill="1" applyBorder="1" applyAlignment="1">
      <alignment horizontal="right" wrapText="1" inden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abSelected="1" workbookViewId="0"/>
  </sheetViews>
  <sheetFormatPr defaultRowHeight="15" x14ac:dyDescent="0.25"/>
  <sheetData>
    <row r="1" spans="1:1" x14ac:dyDescent="0.25">
      <c r="A1" s="2" t="s">
        <v>159</v>
      </c>
    </row>
    <row r="2" spans="1:1" x14ac:dyDescent="0.25">
      <c r="A2" s="2" t="s">
        <v>160</v>
      </c>
    </row>
    <row r="4" spans="1:1" x14ac:dyDescent="0.25">
      <c r="A4" s="4" t="str">
        <f>'T14-1'!A1</f>
        <v>T 14–1.    Právne subjekty podľa ekonomických činností</v>
      </c>
    </row>
    <row r="5" spans="1:1" x14ac:dyDescent="0.25">
      <c r="A5" s="3" t="str">
        <f>'T14-1'!A2</f>
        <v>Legal units by economic activities</v>
      </c>
    </row>
    <row r="6" spans="1:1" x14ac:dyDescent="0.25">
      <c r="A6" s="4" t="str">
        <f>'T14-2'!A1</f>
        <v>T 14–2.    Právne subjekty podľa vybraných právnych foriem</v>
      </c>
    </row>
    <row r="7" spans="1:1" x14ac:dyDescent="0.25">
      <c r="A7" s="3" t="str">
        <f>'T14-2'!A2</f>
        <v xml:space="preserve">Legal units by selected legal forms </v>
      </c>
    </row>
    <row r="8" spans="1:1" x14ac:dyDescent="0.25">
      <c r="A8" s="4" t="str">
        <f>'T14-3'!A1</f>
        <v>T 14–3.    Právne subjekty podľa sektorov a subsektorov v systéme národných účtov k 31. 12. 2021</v>
      </c>
    </row>
    <row r="9" spans="1:1" x14ac:dyDescent="0.25">
      <c r="A9" s="3" t="str">
        <f>'T14-3'!A2</f>
        <v>Legal units by sectors and subsectors of the National Accounts System as of Dec. 31, 2021</v>
      </c>
    </row>
    <row r="10" spans="1:1" x14ac:dyDescent="0.25">
      <c r="A10" s="4" t="str">
        <f>'T14-4'!A1</f>
        <v>T 14–4.    Podniky podľa ekonomických činností</v>
      </c>
    </row>
    <row r="11" spans="1:1" x14ac:dyDescent="0.25">
      <c r="A11" s="3" t="str">
        <f>'T14-4'!A2</f>
        <v xml:space="preserve">Enterprises by economic activities </v>
      </c>
    </row>
    <row r="12" spans="1:1" x14ac:dyDescent="0.25">
      <c r="A12" s="4" t="str">
        <f>'T14-5'!A1</f>
        <v xml:space="preserve">T 14–5.    Podniky podľa ekonomických činností a vybraných druhov vlastníctva k 31. 12. 2021 </v>
      </c>
    </row>
    <row r="13" spans="1:1" x14ac:dyDescent="0.25">
      <c r="A13" s="3" t="str">
        <f>'T14-5'!A2</f>
        <v>Enterprises by economic activities and selected ownership forms as of Dec. 31, 2021</v>
      </c>
    </row>
    <row r="14" spans="1:1" x14ac:dyDescent="0.25">
      <c r="A14" s="4" t="str">
        <f>'T14-6'!A1</f>
        <v>T 14–6.    Podniky podľa ekonomických činností a veľkostnej kategórie podľa počtu zamestnancov k 31. 12. 2021</v>
      </c>
    </row>
    <row r="15" spans="1:1" x14ac:dyDescent="0.25">
      <c r="A15" s="3" t="str">
        <f>'T14-6'!A2</f>
        <v>Enterprises by economic activities and size categories by employees as of Dec. 31, 2021</v>
      </c>
    </row>
    <row r="16" spans="1:1" x14ac:dyDescent="0.25">
      <c r="A16" s="4" t="str">
        <f>'T14-7'!A1</f>
        <v xml:space="preserve">T 14–7.  Podniky podľa vybraných druhov vlastníctva a veľkostnej kategórie podľa počtu zamestnancov k 31. 12. 2021 </v>
      </c>
    </row>
    <row r="17" spans="1:1" x14ac:dyDescent="0.25">
      <c r="A17" s="3" t="str">
        <f>'T14-7'!A2</f>
        <v>Enterprises by selected ownership forms and size categories by employees as of Dec. 31, 2021</v>
      </c>
    </row>
    <row r="18" spans="1:1" x14ac:dyDescent="0.25">
      <c r="A18" s="4" t="str">
        <f>'T14-8'!A1</f>
        <v>T 14–8.   Fyzické osoby – podnikatelia podľa ekonomických činností a vybraných právnych foriem k 31. 12. 2021</v>
      </c>
    </row>
    <row r="19" spans="1:1" x14ac:dyDescent="0.25">
      <c r="A19" s="3" t="str">
        <f>'T14-8'!A2</f>
        <v>Self-employed natural persons by economic activities and selected legal forms as of Dec. 31, 2021</v>
      </c>
    </row>
  </sheetData>
  <hyperlinks>
    <hyperlink ref="A4" location="'T14-1'!A1" display="'T14-1'!A1"/>
    <hyperlink ref="A6" location="'T14-2'!A1" display="'T14-2'!A1"/>
    <hyperlink ref="A8" location="'T14-3'!A1" display="'T14-3'!A1"/>
    <hyperlink ref="A10" location="'T14-4'!A1" display="'T14-4'!A1"/>
    <hyperlink ref="A12" location="'T14-5'!A1" display="'T14-5'!A1"/>
    <hyperlink ref="A14" location="'T14-6'!A1" display="'T14-6'!A1"/>
    <hyperlink ref="A16" location="'T14-7'!A1" display="'T14-7'!A1"/>
    <hyperlink ref="A18" location="'T14-8'!A1" display="'T14-8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="120" zoomScaleNormal="120" workbookViewId="0"/>
  </sheetViews>
  <sheetFormatPr defaultRowHeight="15" customHeight="1" x14ac:dyDescent="0.25"/>
  <cols>
    <col min="1" max="1" width="52.7109375" style="9" customWidth="1"/>
    <col min="2" max="5" width="9.7109375" style="9" customWidth="1"/>
    <col min="6" max="6" width="51.28515625" style="9" customWidth="1"/>
    <col min="7" max="16384" width="9.140625" style="9"/>
  </cols>
  <sheetData>
    <row r="1" spans="1:6" ht="15" customHeight="1" x14ac:dyDescent="0.25">
      <c r="A1" s="8" t="s">
        <v>221</v>
      </c>
      <c r="B1" s="8"/>
    </row>
    <row r="2" spans="1:6" ht="15" customHeight="1" x14ac:dyDescent="0.25">
      <c r="A2" s="10" t="s">
        <v>0</v>
      </c>
    </row>
    <row r="3" spans="1:6" ht="15" customHeight="1" thickBot="1" x14ac:dyDescent="0.3">
      <c r="A3" s="11"/>
    </row>
    <row r="4" spans="1:6" ht="30" customHeight="1" thickTop="1" thickBot="1" x14ac:dyDescent="0.3">
      <c r="A4" s="12" t="s">
        <v>1</v>
      </c>
      <c r="B4" s="13">
        <v>2018</v>
      </c>
      <c r="C4" s="13">
        <v>2019</v>
      </c>
      <c r="D4" s="13">
        <v>2020</v>
      </c>
      <c r="E4" s="14">
        <v>2021</v>
      </c>
      <c r="F4" s="15" t="s">
        <v>1</v>
      </c>
    </row>
    <row r="5" spans="1:6" ht="15" customHeight="1" thickTop="1" x14ac:dyDescent="0.25">
      <c r="A5" s="16" t="s">
        <v>2</v>
      </c>
      <c r="B5" s="17">
        <v>596213</v>
      </c>
      <c r="C5" s="17">
        <v>631622</v>
      </c>
      <c r="D5" s="17">
        <v>635876</v>
      </c>
      <c r="E5" s="18">
        <v>675851</v>
      </c>
      <c r="F5" s="19" t="s">
        <v>3</v>
      </c>
    </row>
    <row r="6" spans="1:6" ht="15" customHeight="1" x14ac:dyDescent="0.25">
      <c r="A6" s="20" t="s">
        <v>4</v>
      </c>
      <c r="B6" s="5"/>
      <c r="C6" s="5"/>
      <c r="D6" s="5"/>
      <c r="E6" s="21"/>
      <c r="F6" s="22" t="s">
        <v>5</v>
      </c>
    </row>
    <row r="7" spans="1:6" ht="15" customHeight="1" x14ac:dyDescent="0.25">
      <c r="A7" s="20" t="s">
        <v>161</v>
      </c>
      <c r="B7" s="21">
        <v>23138</v>
      </c>
      <c r="C7" s="21">
        <v>24125</v>
      </c>
      <c r="D7" s="21">
        <v>23884</v>
      </c>
      <c r="E7" s="21">
        <v>24664</v>
      </c>
      <c r="F7" s="22" t="s">
        <v>162</v>
      </c>
    </row>
    <row r="8" spans="1:6" ht="15" customHeight="1" x14ac:dyDescent="0.25">
      <c r="A8" s="20" t="s">
        <v>6</v>
      </c>
      <c r="B8" s="5"/>
      <c r="C8" s="5"/>
      <c r="D8" s="5"/>
      <c r="E8" s="23"/>
      <c r="F8" s="22" t="s">
        <v>7</v>
      </c>
    </row>
    <row r="9" spans="1:6" ht="15" customHeight="1" x14ac:dyDescent="0.25">
      <c r="A9" s="20" t="s">
        <v>163</v>
      </c>
      <c r="B9" s="21">
        <v>11314</v>
      </c>
      <c r="C9" s="21">
        <v>11756</v>
      </c>
      <c r="D9" s="21">
        <v>12018</v>
      </c>
      <c r="E9" s="23">
        <v>12477</v>
      </c>
      <c r="F9" s="22" t="s">
        <v>164</v>
      </c>
    </row>
    <row r="10" spans="1:6" ht="15" customHeight="1" x14ac:dyDescent="0.25">
      <c r="A10" s="20" t="s">
        <v>8</v>
      </c>
      <c r="B10" s="5">
        <v>11703</v>
      </c>
      <c r="C10" s="5">
        <v>12234</v>
      </c>
      <c r="D10" s="5">
        <v>11723</v>
      </c>
      <c r="E10" s="23">
        <v>12040</v>
      </c>
      <c r="F10" s="22" t="s">
        <v>9</v>
      </c>
    </row>
    <row r="11" spans="1:6" ht="15" customHeight="1" x14ac:dyDescent="0.25">
      <c r="A11" s="20" t="s">
        <v>10</v>
      </c>
      <c r="B11" s="5">
        <v>121</v>
      </c>
      <c r="C11" s="5">
        <v>135</v>
      </c>
      <c r="D11" s="5">
        <v>143</v>
      </c>
      <c r="E11" s="23">
        <v>147</v>
      </c>
      <c r="F11" s="22" t="s">
        <v>11</v>
      </c>
    </row>
    <row r="12" spans="1:6" ht="15" customHeight="1" x14ac:dyDescent="0.25">
      <c r="A12" s="20" t="s">
        <v>12</v>
      </c>
      <c r="B12" s="5">
        <v>224</v>
      </c>
      <c r="C12" s="5">
        <v>245</v>
      </c>
      <c r="D12" s="5">
        <v>274</v>
      </c>
      <c r="E12" s="5">
        <v>278</v>
      </c>
      <c r="F12" s="22" t="s">
        <v>13</v>
      </c>
    </row>
    <row r="13" spans="1:6" ht="15" customHeight="1" x14ac:dyDescent="0.25">
      <c r="A13" s="20" t="s">
        <v>14</v>
      </c>
      <c r="B13" s="5">
        <v>74450</v>
      </c>
      <c r="C13" s="5">
        <v>79845</v>
      </c>
      <c r="D13" s="5">
        <v>78810</v>
      </c>
      <c r="E13" s="5">
        <v>82683</v>
      </c>
      <c r="F13" s="22" t="s">
        <v>15</v>
      </c>
    </row>
    <row r="14" spans="1:6" ht="15" customHeight="1" x14ac:dyDescent="0.25">
      <c r="A14" s="20" t="s">
        <v>165</v>
      </c>
      <c r="B14" s="5">
        <v>562</v>
      </c>
      <c r="C14" s="5">
        <v>585</v>
      </c>
      <c r="D14" s="5">
        <v>588</v>
      </c>
      <c r="E14" s="23">
        <v>599</v>
      </c>
      <c r="F14" s="22" t="s">
        <v>166</v>
      </c>
    </row>
    <row r="15" spans="1:6" ht="15" customHeight="1" x14ac:dyDescent="0.25">
      <c r="A15" s="20" t="s">
        <v>16</v>
      </c>
      <c r="B15" s="5">
        <v>1615</v>
      </c>
      <c r="C15" s="5">
        <v>1752</v>
      </c>
      <c r="D15" s="5">
        <v>1858</v>
      </c>
      <c r="E15" s="5">
        <v>2037</v>
      </c>
      <c r="F15" s="22" t="s">
        <v>17</v>
      </c>
    </row>
    <row r="16" spans="1:6" ht="15" customHeight="1" x14ac:dyDescent="0.25">
      <c r="A16" s="20" t="s">
        <v>18</v>
      </c>
      <c r="B16" s="5">
        <v>95344</v>
      </c>
      <c r="C16" s="5">
        <v>106753</v>
      </c>
      <c r="D16" s="5">
        <v>108177</v>
      </c>
      <c r="E16" s="23">
        <v>120186</v>
      </c>
      <c r="F16" s="22" t="s">
        <v>19</v>
      </c>
    </row>
    <row r="17" spans="1:6" ht="15" customHeight="1" x14ac:dyDescent="0.25">
      <c r="A17" s="20" t="s">
        <v>167</v>
      </c>
      <c r="B17" s="21">
        <v>106739</v>
      </c>
      <c r="C17" s="21">
        <v>106363</v>
      </c>
      <c r="D17" s="21">
        <v>101165</v>
      </c>
      <c r="E17" s="23">
        <v>102309</v>
      </c>
      <c r="F17" s="22" t="s">
        <v>168</v>
      </c>
    </row>
    <row r="18" spans="1:6" ht="15" customHeight="1" x14ac:dyDescent="0.25">
      <c r="A18" s="20" t="s">
        <v>20</v>
      </c>
      <c r="B18" s="5">
        <v>21584</v>
      </c>
      <c r="C18" s="5">
        <v>23247</v>
      </c>
      <c r="D18" s="5">
        <v>23991</v>
      </c>
      <c r="E18" s="23">
        <v>26223</v>
      </c>
      <c r="F18" s="22" t="s">
        <v>21</v>
      </c>
    </row>
    <row r="19" spans="1:6" ht="15" customHeight="1" x14ac:dyDescent="0.25">
      <c r="A19" s="20" t="s">
        <v>22</v>
      </c>
      <c r="B19" s="21">
        <v>18786</v>
      </c>
      <c r="C19" s="21">
        <v>19773</v>
      </c>
      <c r="D19" s="21">
        <v>19810</v>
      </c>
      <c r="E19" s="23">
        <v>20354</v>
      </c>
      <c r="F19" s="22" t="s">
        <v>169</v>
      </c>
    </row>
    <row r="20" spans="1:6" ht="15" customHeight="1" x14ac:dyDescent="0.25">
      <c r="A20" s="20" t="s">
        <v>23</v>
      </c>
      <c r="B20" s="5">
        <v>24111</v>
      </c>
      <c r="C20" s="5">
        <v>26505</v>
      </c>
      <c r="D20" s="5">
        <v>27136</v>
      </c>
      <c r="E20" s="23">
        <v>29478</v>
      </c>
      <c r="F20" s="22" t="s">
        <v>24</v>
      </c>
    </row>
    <row r="21" spans="1:6" ht="15" customHeight="1" x14ac:dyDescent="0.25">
      <c r="A21" s="20" t="s">
        <v>25</v>
      </c>
      <c r="B21" s="5">
        <v>16292</v>
      </c>
      <c r="C21" s="5">
        <v>12614</v>
      </c>
      <c r="D21" s="5">
        <v>13041</v>
      </c>
      <c r="E21" s="23">
        <v>12869</v>
      </c>
      <c r="F21" s="22" t="s">
        <v>26</v>
      </c>
    </row>
    <row r="22" spans="1:6" ht="15" customHeight="1" x14ac:dyDescent="0.25">
      <c r="A22" s="20" t="s">
        <v>27</v>
      </c>
      <c r="B22" s="5">
        <v>18413</v>
      </c>
      <c r="C22" s="5">
        <v>19492</v>
      </c>
      <c r="D22" s="5">
        <v>20177</v>
      </c>
      <c r="E22" s="23">
        <v>21211</v>
      </c>
      <c r="F22" s="22" t="s">
        <v>28</v>
      </c>
    </row>
    <row r="23" spans="1:6" ht="15" customHeight="1" x14ac:dyDescent="0.25">
      <c r="A23" s="20" t="s">
        <v>170</v>
      </c>
      <c r="B23" s="21">
        <v>80639</v>
      </c>
      <c r="C23" s="21">
        <v>85940</v>
      </c>
      <c r="D23" s="21">
        <v>86999</v>
      </c>
      <c r="E23" s="23">
        <v>92262</v>
      </c>
      <c r="F23" s="22" t="s">
        <v>171</v>
      </c>
    </row>
    <row r="24" spans="1:6" ht="15" customHeight="1" x14ac:dyDescent="0.25">
      <c r="A24" s="20" t="s">
        <v>172</v>
      </c>
      <c r="B24" s="21">
        <v>37131</v>
      </c>
      <c r="C24" s="21">
        <v>42976</v>
      </c>
      <c r="D24" s="21">
        <v>45934</v>
      </c>
      <c r="E24" s="23">
        <v>52637</v>
      </c>
      <c r="F24" s="22" t="s">
        <v>173</v>
      </c>
    </row>
    <row r="25" spans="1:6" ht="15" customHeight="1" x14ac:dyDescent="0.25">
      <c r="A25" s="20" t="s">
        <v>174</v>
      </c>
      <c r="B25" s="21">
        <v>3229</v>
      </c>
      <c r="C25" s="21">
        <v>3232</v>
      </c>
      <c r="D25" s="21">
        <v>3237</v>
      </c>
      <c r="E25" s="23">
        <v>3236</v>
      </c>
      <c r="F25" s="22" t="s">
        <v>175</v>
      </c>
    </row>
    <row r="26" spans="1:6" ht="15" customHeight="1" x14ac:dyDescent="0.25">
      <c r="A26" s="20" t="s">
        <v>29</v>
      </c>
      <c r="B26" s="5">
        <v>11776</v>
      </c>
      <c r="C26" s="5">
        <v>12478</v>
      </c>
      <c r="D26" s="5">
        <v>12291</v>
      </c>
      <c r="E26" s="23">
        <v>12868</v>
      </c>
      <c r="F26" s="22" t="s">
        <v>30</v>
      </c>
    </row>
    <row r="27" spans="1:6" ht="15" customHeight="1" x14ac:dyDescent="0.25">
      <c r="A27" s="20" t="s">
        <v>176</v>
      </c>
      <c r="B27" s="21">
        <v>12659</v>
      </c>
      <c r="C27" s="21">
        <v>12673</v>
      </c>
      <c r="D27" s="21">
        <v>12389</v>
      </c>
      <c r="E27" s="23">
        <v>11988</v>
      </c>
      <c r="F27" s="22" t="s">
        <v>177</v>
      </c>
    </row>
    <row r="28" spans="1:6" ht="15" customHeight="1" x14ac:dyDescent="0.25">
      <c r="A28" s="20" t="s">
        <v>31</v>
      </c>
      <c r="B28" s="5">
        <v>10882</v>
      </c>
      <c r="C28" s="5">
        <v>12918</v>
      </c>
      <c r="D28" s="5">
        <v>13854</v>
      </c>
      <c r="E28" s="23">
        <v>15051</v>
      </c>
      <c r="F28" s="22" t="s">
        <v>32</v>
      </c>
    </row>
    <row r="29" spans="1:6" ht="15" customHeight="1" x14ac:dyDescent="0.25">
      <c r="A29" s="20" t="s">
        <v>33</v>
      </c>
      <c r="B29" s="5">
        <v>38639</v>
      </c>
      <c r="C29" s="5">
        <v>40106</v>
      </c>
      <c r="D29" s="5">
        <v>42261</v>
      </c>
      <c r="E29" s="23">
        <v>44918</v>
      </c>
      <c r="F29" s="22" t="s">
        <v>34</v>
      </c>
    </row>
    <row r="30" spans="1:6" ht="15" customHeight="1" x14ac:dyDescent="0.25">
      <c r="A30" s="24"/>
      <c r="B30" s="25"/>
      <c r="C30" s="25"/>
      <c r="D30" s="25"/>
      <c r="E30" s="25"/>
      <c r="F30" s="22"/>
    </row>
    <row r="31" spans="1:6" ht="15" customHeight="1" x14ac:dyDescent="0.25">
      <c r="A31" s="67" t="s">
        <v>226</v>
      </c>
      <c r="B31" s="27"/>
      <c r="C31" s="27"/>
      <c r="D31" s="27"/>
    </row>
    <row r="32" spans="1:6" ht="15" customHeight="1" x14ac:dyDescent="0.25">
      <c r="D32" s="27"/>
    </row>
  </sheetData>
  <hyperlinks>
    <hyperlink ref="A31" r:id="rId1" location="!/view/sk/VBD_SK_WIN/og1006rs/v_og1006rs_00_00_00_sk" display="DATAcube: og1006r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zoomScale="120" zoomScaleNormal="120" workbookViewId="0"/>
  </sheetViews>
  <sheetFormatPr defaultRowHeight="15" x14ac:dyDescent="0.25"/>
  <cols>
    <col min="1" max="1" width="35.42578125" style="28" customWidth="1"/>
    <col min="2" max="6" width="10.28515625" style="28" customWidth="1"/>
    <col min="7" max="7" width="29.42578125" style="28" customWidth="1"/>
    <col min="8" max="16384" width="9.140625" style="28"/>
  </cols>
  <sheetData>
    <row r="1" spans="1:19" x14ac:dyDescent="0.25">
      <c r="A1" s="8" t="s">
        <v>220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9" x14ac:dyDescent="0.25">
      <c r="A2" s="10" t="s">
        <v>35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9" ht="15.75" thickBot="1" x14ac:dyDescent="0.3">
      <c r="A3" s="11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9" ht="30" customHeight="1" thickTop="1" thickBot="1" x14ac:dyDescent="0.3">
      <c r="A4" s="12" t="s">
        <v>36</v>
      </c>
      <c r="B4" s="13">
        <v>2017</v>
      </c>
      <c r="C4" s="13">
        <v>2018</v>
      </c>
      <c r="D4" s="13">
        <v>2019</v>
      </c>
      <c r="E4" s="13">
        <v>2020</v>
      </c>
      <c r="F4" s="13">
        <v>2021</v>
      </c>
      <c r="G4" s="15" t="s">
        <v>37</v>
      </c>
      <c r="H4" s="9"/>
      <c r="I4" s="9"/>
      <c r="J4" s="9"/>
      <c r="K4" s="9"/>
      <c r="L4" s="9"/>
      <c r="M4" s="9"/>
    </row>
    <row r="5" spans="1:19" ht="15" customHeight="1" thickTop="1" x14ac:dyDescent="0.25">
      <c r="A5" s="16" t="s">
        <v>38</v>
      </c>
      <c r="B5" s="17">
        <v>248945</v>
      </c>
      <c r="C5" s="17">
        <v>265835</v>
      </c>
      <c r="D5" s="17">
        <v>282602</v>
      </c>
      <c r="E5" s="17">
        <v>296876</v>
      </c>
      <c r="F5" s="17">
        <v>298977</v>
      </c>
      <c r="G5" s="19" t="s">
        <v>39</v>
      </c>
      <c r="H5" s="9"/>
      <c r="I5" s="9"/>
      <c r="J5" s="9"/>
      <c r="K5" s="9"/>
      <c r="L5" s="9"/>
      <c r="M5" s="9"/>
      <c r="O5" s="51"/>
      <c r="P5" s="51"/>
      <c r="Q5" s="51"/>
      <c r="R5" s="51"/>
      <c r="S5" s="51"/>
    </row>
    <row r="6" spans="1:19" ht="15" customHeight="1" x14ac:dyDescent="0.25">
      <c r="A6" s="20" t="s">
        <v>4</v>
      </c>
      <c r="B6" s="5"/>
      <c r="C6" s="5"/>
      <c r="D6" s="5"/>
      <c r="E6" s="5"/>
      <c r="F6" s="5"/>
      <c r="G6" s="22" t="s">
        <v>5</v>
      </c>
      <c r="H6" s="9"/>
      <c r="O6" s="51"/>
      <c r="P6" s="51"/>
      <c r="Q6" s="51"/>
      <c r="R6" s="51"/>
      <c r="S6" s="51"/>
    </row>
    <row r="7" spans="1:19" ht="15" customHeight="1" x14ac:dyDescent="0.25">
      <c r="A7" s="16" t="s">
        <v>40</v>
      </c>
      <c r="B7" s="17">
        <v>219466</v>
      </c>
      <c r="C7" s="17">
        <v>230143</v>
      </c>
      <c r="D7" s="17">
        <v>247022</v>
      </c>
      <c r="E7" s="17">
        <v>258813</v>
      </c>
      <c r="F7" s="17">
        <v>258090</v>
      </c>
      <c r="G7" s="19" t="s">
        <v>41</v>
      </c>
      <c r="H7" s="9"/>
      <c r="I7" s="9"/>
      <c r="J7" s="9"/>
      <c r="K7" s="9"/>
      <c r="L7" s="9"/>
      <c r="M7" s="9"/>
      <c r="O7" s="51"/>
      <c r="P7" s="51"/>
      <c r="Q7" s="51"/>
      <c r="R7" s="51"/>
      <c r="S7" s="51"/>
    </row>
    <row r="8" spans="1:19" ht="15" customHeight="1" x14ac:dyDescent="0.25">
      <c r="A8" s="20" t="s">
        <v>42</v>
      </c>
      <c r="B8" s="5"/>
      <c r="C8" s="5"/>
      <c r="D8" s="5"/>
      <c r="E8" s="5"/>
      <c r="F8" s="5"/>
      <c r="G8" s="22" t="s">
        <v>7</v>
      </c>
      <c r="H8" s="9"/>
      <c r="O8" s="51"/>
      <c r="P8" s="51"/>
      <c r="Q8" s="51"/>
      <c r="R8" s="51"/>
      <c r="S8" s="51"/>
    </row>
    <row r="9" spans="1:19" ht="15" customHeight="1" x14ac:dyDescent="0.25">
      <c r="A9" s="20" t="s">
        <v>43</v>
      </c>
      <c r="B9" s="5">
        <v>207486</v>
      </c>
      <c r="C9" s="5">
        <v>217107</v>
      </c>
      <c r="D9" s="5">
        <v>230298</v>
      </c>
      <c r="E9" s="5">
        <v>239844</v>
      </c>
      <c r="F9" s="5">
        <v>248762</v>
      </c>
      <c r="G9" s="22" t="s">
        <v>44</v>
      </c>
      <c r="H9" s="9"/>
      <c r="I9" s="9"/>
      <c r="J9" s="9"/>
      <c r="K9" s="9"/>
      <c r="L9" s="9"/>
      <c r="M9" s="9"/>
      <c r="O9" s="51"/>
      <c r="P9" s="51"/>
      <c r="Q9" s="51"/>
      <c r="R9" s="51"/>
      <c r="S9" s="51"/>
    </row>
    <row r="10" spans="1:19" ht="15" customHeight="1" x14ac:dyDescent="0.25">
      <c r="A10" s="20" t="s">
        <v>45</v>
      </c>
      <c r="B10" s="5"/>
      <c r="C10" s="5"/>
      <c r="D10" s="5"/>
      <c r="E10" s="5"/>
      <c r="F10" s="5"/>
      <c r="G10" s="22" t="s">
        <v>46</v>
      </c>
      <c r="H10" s="9"/>
      <c r="O10" s="51"/>
      <c r="P10" s="51"/>
      <c r="Q10" s="51"/>
      <c r="R10" s="51"/>
      <c r="S10" s="51"/>
    </row>
    <row r="11" spans="1:19" ht="15" customHeight="1" x14ac:dyDescent="0.25">
      <c r="A11" s="20" t="s">
        <v>47</v>
      </c>
      <c r="B11" s="21">
        <v>5387</v>
      </c>
      <c r="C11" s="21">
        <v>5311</v>
      </c>
      <c r="D11" s="21">
        <v>5401</v>
      </c>
      <c r="E11" s="21">
        <v>5404</v>
      </c>
      <c r="F11" s="21">
        <v>5392</v>
      </c>
      <c r="G11" s="22" t="s">
        <v>178</v>
      </c>
      <c r="H11" s="9"/>
      <c r="I11" s="9"/>
      <c r="J11" s="9"/>
      <c r="K11" s="9"/>
      <c r="L11" s="9"/>
      <c r="M11" s="9"/>
      <c r="O11" s="51"/>
      <c r="P11" s="51"/>
      <c r="Q11" s="51"/>
      <c r="R11" s="51"/>
      <c r="S11" s="51"/>
    </row>
    <row r="12" spans="1:19" ht="15" customHeight="1" x14ac:dyDescent="0.25">
      <c r="A12" s="20" t="s">
        <v>180</v>
      </c>
      <c r="B12" s="21">
        <v>200782</v>
      </c>
      <c r="C12" s="21">
        <v>210490</v>
      </c>
      <c r="D12" s="21">
        <v>223569</v>
      </c>
      <c r="E12" s="21">
        <v>233117</v>
      </c>
      <c r="F12" s="21">
        <v>242056</v>
      </c>
      <c r="G12" s="22" t="s">
        <v>179</v>
      </c>
      <c r="H12" s="9"/>
      <c r="I12" s="9"/>
      <c r="J12" s="9"/>
      <c r="K12" s="9"/>
      <c r="L12" s="9"/>
      <c r="M12" s="9"/>
      <c r="O12" s="51"/>
      <c r="P12" s="51"/>
      <c r="Q12" s="51"/>
      <c r="R12" s="51"/>
      <c r="S12" s="51"/>
    </row>
    <row r="13" spans="1:19" ht="15" customHeight="1" x14ac:dyDescent="0.25">
      <c r="A13" s="20" t="s">
        <v>48</v>
      </c>
      <c r="B13" s="5">
        <v>13</v>
      </c>
      <c r="C13" s="5">
        <v>12</v>
      </c>
      <c r="D13" s="5">
        <v>12</v>
      </c>
      <c r="E13" s="5">
        <v>12</v>
      </c>
      <c r="F13" s="5">
        <v>12</v>
      </c>
      <c r="G13" s="22" t="s">
        <v>49</v>
      </c>
      <c r="H13" s="9"/>
      <c r="I13" s="9"/>
      <c r="J13" s="9"/>
      <c r="K13" s="9"/>
      <c r="L13" s="9"/>
      <c r="M13" s="9"/>
      <c r="O13" s="51"/>
      <c r="P13" s="51"/>
      <c r="Q13" s="51"/>
      <c r="R13" s="51"/>
      <c r="S13" s="51"/>
    </row>
    <row r="14" spans="1:19" ht="15" customHeight="1" x14ac:dyDescent="0.25">
      <c r="A14" s="20" t="s">
        <v>50</v>
      </c>
      <c r="B14" s="5">
        <v>1367</v>
      </c>
      <c r="C14" s="5">
        <v>1396</v>
      </c>
      <c r="D14" s="5">
        <v>1429</v>
      </c>
      <c r="E14" s="5">
        <v>1424</v>
      </c>
      <c r="F14" s="5">
        <v>1444</v>
      </c>
      <c r="G14" s="22" t="s">
        <v>51</v>
      </c>
      <c r="H14" s="9"/>
      <c r="I14" s="9"/>
      <c r="J14" s="9"/>
      <c r="K14" s="9"/>
      <c r="L14" s="9"/>
      <c r="M14" s="9"/>
      <c r="O14" s="51"/>
      <c r="P14" s="51"/>
      <c r="Q14" s="51"/>
      <c r="R14" s="51"/>
      <c r="S14" s="51"/>
    </row>
    <row r="15" spans="1:19" ht="15" customHeight="1" x14ac:dyDescent="0.25">
      <c r="A15" s="20" t="s">
        <v>181</v>
      </c>
      <c r="B15" s="21">
        <v>3081</v>
      </c>
      <c r="C15" s="21">
        <v>2739</v>
      </c>
      <c r="D15" s="21">
        <v>2691</v>
      </c>
      <c r="E15" s="21">
        <v>2491</v>
      </c>
      <c r="F15" s="21">
        <v>642</v>
      </c>
      <c r="G15" s="32" t="s">
        <v>182</v>
      </c>
      <c r="H15" s="9"/>
      <c r="I15" s="9"/>
      <c r="J15" s="9"/>
      <c r="K15" s="9"/>
      <c r="L15" s="9"/>
      <c r="M15" s="9"/>
      <c r="O15" s="51"/>
      <c r="P15" s="51"/>
      <c r="Q15" s="51"/>
      <c r="R15" s="51"/>
      <c r="S15" s="51"/>
    </row>
    <row r="16" spans="1:19" ht="15" customHeight="1" x14ac:dyDescent="0.25">
      <c r="A16" s="16" t="s">
        <v>52</v>
      </c>
      <c r="B16" s="17">
        <v>29479</v>
      </c>
      <c r="C16" s="17">
        <v>35692</v>
      </c>
      <c r="D16" s="17">
        <v>35580</v>
      </c>
      <c r="E16" s="17">
        <v>38063</v>
      </c>
      <c r="F16" s="17">
        <v>40887</v>
      </c>
      <c r="G16" s="19" t="s">
        <v>53</v>
      </c>
      <c r="H16" s="9"/>
      <c r="I16" s="9"/>
      <c r="J16" s="9"/>
      <c r="K16" s="9"/>
      <c r="L16" s="9"/>
      <c r="M16" s="9"/>
      <c r="O16" s="51"/>
      <c r="P16" s="51"/>
      <c r="Q16" s="51"/>
      <c r="R16" s="51"/>
      <c r="S16" s="51"/>
    </row>
    <row r="17" spans="1:19" ht="15" customHeight="1" x14ac:dyDescent="0.25">
      <c r="A17" s="20" t="s">
        <v>54</v>
      </c>
      <c r="B17" s="5"/>
      <c r="C17" s="5"/>
      <c r="D17" s="5"/>
      <c r="E17" s="5"/>
      <c r="F17" s="5"/>
      <c r="G17" s="22" t="s">
        <v>7</v>
      </c>
      <c r="H17" s="9"/>
      <c r="O17" s="51"/>
      <c r="P17" s="51"/>
      <c r="Q17" s="51"/>
      <c r="R17" s="51"/>
      <c r="S17" s="51"/>
    </row>
    <row r="18" spans="1:19" ht="15" customHeight="1" x14ac:dyDescent="0.25">
      <c r="A18" s="20" t="s">
        <v>183</v>
      </c>
      <c r="B18" s="21">
        <v>6366</v>
      </c>
      <c r="C18" s="21">
        <v>6353</v>
      </c>
      <c r="D18" s="21">
        <v>6345</v>
      </c>
      <c r="E18" s="21">
        <v>6335</v>
      </c>
      <c r="F18" s="21">
        <v>6240</v>
      </c>
      <c r="G18" s="22" t="s">
        <v>186</v>
      </c>
      <c r="H18" s="9"/>
      <c r="I18" s="9"/>
      <c r="J18" s="9"/>
      <c r="K18" s="9"/>
      <c r="L18" s="9"/>
      <c r="M18" s="9"/>
      <c r="O18" s="51"/>
      <c r="P18" s="51"/>
      <c r="Q18" s="51"/>
      <c r="R18" s="51"/>
      <c r="S18" s="51"/>
    </row>
    <row r="19" spans="1:19" ht="15" customHeight="1" x14ac:dyDescent="0.25">
      <c r="A19" s="20" t="s">
        <v>184</v>
      </c>
      <c r="B19" s="21">
        <v>663</v>
      </c>
      <c r="C19" s="21">
        <v>663</v>
      </c>
      <c r="D19" s="21">
        <v>664</v>
      </c>
      <c r="E19" s="21">
        <v>664</v>
      </c>
      <c r="F19" s="21">
        <v>740</v>
      </c>
      <c r="G19" s="22" t="s">
        <v>187</v>
      </c>
      <c r="H19" s="9"/>
      <c r="I19" s="9"/>
      <c r="J19" s="9"/>
      <c r="K19" s="9"/>
      <c r="L19" s="9"/>
      <c r="M19" s="9"/>
      <c r="O19" s="51"/>
      <c r="P19" s="51"/>
      <c r="Q19" s="51"/>
      <c r="R19" s="51"/>
      <c r="S19" s="51"/>
    </row>
    <row r="20" spans="1:19" ht="15" customHeight="1" x14ac:dyDescent="0.25">
      <c r="A20" s="20" t="s">
        <v>185</v>
      </c>
      <c r="B20" s="21">
        <v>22450</v>
      </c>
      <c r="C20" s="21">
        <v>28676</v>
      </c>
      <c r="D20" s="21">
        <v>28571</v>
      </c>
      <c r="E20" s="21">
        <v>31064</v>
      </c>
      <c r="F20" s="21">
        <v>33907</v>
      </c>
      <c r="G20" s="22" t="s">
        <v>188</v>
      </c>
      <c r="H20" s="9"/>
      <c r="I20" s="9"/>
      <c r="J20" s="9"/>
      <c r="K20" s="9"/>
      <c r="L20" s="9"/>
      <c r="M20" s="9"/>
      <c r="O20" s="51"/>
      <c r="P20" s="51"/>
      <c r="Q20" s="51"/>
      <c r="R20" s="51"/>
      <c r="S20" s="51"/>
    </row>
    <row r="21" spans="1:19" ht="15" customHeight="1" x14ac:dyDescent="0.25">
      <c r="A21" s="20"/>
      <c r="B21" s="5"/>
      <c r="C21" s="5"/>
      <c r="D21" s="5"/>
      <c r="E21" s="5"/>
      <c r="F21" s="5"/>
      <c r="G21" s="22"/>
      <c r="H21" s="9"/>
      <c r="O21" s="51"/>
      <c r="P21" s="51"/>
      <c r="Q21" s="51"/>
      <c r="R21" s="51"/>
      <c r="S21" s="51"/>
    </row>
    <row r="22" spans="1:19" ht="15" customHeight="1" x14ac:dyDescent="0.25">
      <c r="A22" s="16" t="s">
        <v>189</v>
      </c>
      <c r="B22" s="18">
        <v>348327</v>
      </c>
      <c r="C22" s="18">
        <v>330378</v>
      </c>
      <c r="D22" s="18">
        <v>349020</v>
      </c>
      <c r="E22" s="18">
        <v>339000</v>
      </c>
      <c r="F22" s="18">
        <v>376874</v>
      </c>
      <c r="G22" s="19" t="s">
        <v>190</v>
      </c>
      <c r="H22" s="9"/>
      <c r="I22" s="9"/>
      <c r="J22" s="9"/>
      <c r="K22" s="9"/>
      <c r="L22" s="9"/>
      <c r="M22" s="9"/>
      <c r="O22" s="51"/>
      <c r="P22" s="51"/>
      <c r="Q22" s="51"/>
      <c r="R22" s="51"/>
      <c r="S22" s="51"/>
    </row>
    <row r="23" spans="1:19" ht="15" customHeight="1" x14ac:dyDescent="0.25">
      <c r="A23" s="20" t="s">
        <v>55</v>
      </c>
      <c r="B23" s="5"/>
      <c r="C23" s="5"/>
      <c r="D23" s="5"/>
      <c r="E23" s="5"/>
      <c r="F23" s="5"/>
      <c r="G23" s="22" t="s">
        <v>5</v>
      </c>
      <c r="H23" s="9"/>
      <c r="O23" s="51"/>
      <c r="P23" s="51"/>
      <c r="Q23" s="51"/>
      <c r="R23" s="51"/>
      <c r="S23" s="51"/>
    </row>
    <row r="24" spans="1:19" ht="15" customHeight="1" x14ac:dyDescent="0.25">
      <c r="A24" s="20" t="s">
        <v>56</v>
      </c>
      <c r="B24" s="5">
        <v>323948</v>
      </c>
      <c r="C24" s="5">
        <v>303961</v>
      </c>
      <c r="D24" s="5">
        <v>323896</v>
      </c>
      <c r="E24" s="5">
        <v>312269</v>
      </c>
      <c r="F24" s="5">
        <v>350236</v>
      </c>
      <c r="G24" s="22" t="s">
        <v>57</v>
      </c>
      <c r="H24" s="9"/>
      <c r="I24" s="9"/>
      <c r="J24" s="9"/>
      <c r="K24" s="9"/>
      <c r="L24" s="9"/>
      <c r="M24" s="9"/>
      <c r="O24" s="51"/>
      <c r="P24" s="51"/>
      <c r="Q24" s="51"/>
      <c r="R24" s="51"/>
      <c r="S24" s="51"/>
    </row>
    <row r="25" spans="1:19" x14ac:dyDescent="0.25">
      <c r="A25" s="24"/>
      <c r="B25" s="25"/>
      <c r="C25" s="25"/>
      <c r="D25" s="25"/>
      <c r="E25" s="25"/>
      <c r="F25" s="25"/>
      <c r="G25" s="22"/>
      <c r="H25" s="9"/>
      <c r="I25" s="9"/>
      <c r="J25" s="9"/>
      <c r="K25" s="9"/>
      <c r="L25" s="9"/>
      <c r="M25" s="9"/>
    </row>
    <row r="26" spans="1:19" x14ac:dyDescent="0.25">
      <c r="A26" s="67" t="s">
        <v>230</v>
      </c>
      <c r="B26" s="9"/>
      <c r="C26" s="9"/>
      <c r="D26" s="9"/>
      <c r="E26" s="9"/>
      <c r="F26" s="27"/>
      <c r="G26" s="9"/>
      <c r="H26" s="9"/>
      <c r="I26" s="9"/>
      <c r="J26" s="9"/>
      <c r="K26" s="9"/>
      <c r="L26" s="9"/>
      <c r="M26" s="9"/>
    </row>
  </sheetData>
  <hyperlinks>
    <hyperlink ref="A26" r:id="rId1" location="!/view/sk/VBD_SLOVSTAT/og2015rs/v_og2015rs_00_00_00_sk" display="DATAcube: og2015rs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120" zoomScaleNormal="120" workbookViewId="0"/>
  </sheetViews>
  <sheetFormatPr defaultRowHeight="15" x14ac:dyDescent="0.25"/>
  <cols>
    <col min="1" max="1" width="44.5703125" style="28" customWidth="1"/>
    <col min="2" max="2" width="9.140625" style="28"/>
    <col min="3" max="5" width="10.28515625" style="28" customWidth="1"/>
    <col min="6" max="6" width="38.7109375" style="28" customWidth="1"/>
    <col min="7" max="16384" width="9.140625" style="28"/>
  </cols>
  <sheetData>
    <row r="1" spans="1:9" x14ac:dyDescent="0.25">
      <c r="A1" s="8" t="s">
        <v>197</v>
      </c>
      <c r="B1" s="8"/>
      <c r="C1" s="9"/>
      <c r="D1" s="9"/>
      <c r="E1" s="9"/>
      <c r="F1" s="9"/>
      <c r="G1" s="9"/>
      <c r="H1" s="9"/>
      <c r="I1" s="9"/>
    </row>
    <row r="2" spans="1:9" x14ac:dyDescent="0.25">
      <c r="A2" s="10" t="s">
        <v>198</v>
      </c>
      <c r="B2" s="8"/>
      <c r="C2" s="9"/>
      <c r="D2" s="9"/>
      <c r="E2" s="9"/>
      <c r="F2" s="9"/>
      <c r="G2" s="9"/>
      <c r="H2" s="9"/>
      <c r="I2" s="9"/>
    </row>
    <row r="3" spans="1:9" ht="15.75" thickBot="1" x14ac:dyDescent="0.3">
      <c r="A3" s="11"/>
      <c r="B3" s="9"/>
      <c r="C3" s="9"/>
      <c r="D3" s="9"/>
      <c r="E3" s="9"/>
      <c r="F3" s="9"/>
      <c r="G3" s="9"/>
      <c r="H3" s="9"/>
      <c r="I3" s="9"/>
    </row>
    <row r="4" spans="1:9" ht="35.25" customHeight="1" thickTop="1" x14ac:dyDescent="0.25">
      <c r="A4" s="89" t="s">
        <v>146</v>
      </c>
      <c r="B4" s="80" t="s">
        <v>58</v>
      </c>
      <c r="C4" s="92" t="s">
        <v>149</v>
      </c>
      <c r="D4" s="93"/>
      <c r="E4" s="94"/>
      <c r="F4" s="77" t="s">
        <v>59</v>
      </c>
      <c r="G4" s="9"/>
      <c r="H4" s="9"/>
      <c r="I4" s="9"/>
    </row>
    <row r="5" spans="1:9" ht="15" customHeight="1" x14ac:dyDescent="0.25">
      <c r="A5" s="90"/>
      <c r="B5" s="81"/>
      <c r="C5" s="83" t="s">
        <v>148</v>
      </c>
      <c r="D5" s="84"/>
      <c r="E5" s="85"/>
      <c r="F5" s="78"/>
      <c r="G5" s="9"/>
      <c r="H5" s="9"/>
      <c r="I5" s="9"/>
    </row>
    <row r="6" spans="1:9" ht="11.25" customHeight="1" thickBot="1" x14ac:dyDescent="0.3">
      <c r="A6" s="90"/>
      <c r="B6" s="81" t="s">
        <v>147</v>
      </c>
      <c r="C6" s="86"/>
      <c r="D6" s="87"/>
      <c r="E6" s="88"/>
      <c r="F6" s="78"/>
      <c r="G6" s="9"/>
      <c r="H6" s="9"/>
      <c r="I6" s="9"/>
    </row>
    <row r="7" spans="1:9" ht="15" customHeight="1" thickBot="1" x14ac:dyDescent="0.3">
      <c r="A7" s="90"/>
      <c r="B7" s="81"/>
      <c r="C7" s="71" t="s">
        <v>60</v>
      </c>
      <c r="D7" s="35" t="s">
        <v>61</v>
      </c>
      <c r="E7" s="35" t="s">
        <v>62</v>
      </c>
      <c r="F7" s="78"/>
      <c r="G7" s="9"/>
      <c r="H7" s="9"/>
      <c r="I7" s="9"/>
    </row>
    <row r="8" spans="1:9" ht="15" customHeight="1" thickBot="1" x14ac:dyDescent="0.3">
      <c r="A8" s="91"/>
      <c r="B8" s="82"/>
      <c r="C8" s="73" t="s">
        <v>63</v>
      </c>
      <c r="D8" s="55" t="s">
        <v>64</v>
      </c>
      <c r="E8" s="55" t="s">
        <v>65</v>
      </c>
      <c r="F8" s="79"/>
      <c r="G8" s="9"/>
      <c r="H8" s="9"/>
      <c r="I8" s="9"/>
    </row>
    <row r="9" spans="1:9" ht="15.75" thickTop="1" x14ac:dyDescent="0.25">
      <c r="A9" s="16" t="s">
        <v>2</v>
      </c>
      <c r="B9" s="17">
        <v>675851</v>
      </c>
      <c r="C9" s="31">
        <v>670681</v>
      </c>
      <c r="D9" s="17">
        <v>4328</v>
      </c>
      <c r="E9" s="17">
        <v>842</v>
      </c>
      <c r="F9" s="19" t="s">
        <v>3</v>
      </c>
      <c r="G9" s="9"/>
      <c r="H9" s="9"/>
      <c r="I9" s="9"/>
    </row>
    <row r="10" spans="1:9" x14ac:dyDescent="0.25">
      <c r="A10" s="63" t="s">
        <v>4</v>
      </c>
      <c r="B10" s="5"/>
      <c r="C10" s="75"/>
      <c r="D10" s="5"/>
      <c r="E10" s="5"/>
      <c r="F10" s="22" t="s">
        <v>5</v>
      </c>
      <c r="G10" s="9"/>
      <c r="H10" s="9"/>
      <c r="I10" s="9"/>
    </row>
    <row r="11" spans="1:9" x14ac:dyDescent="0.25">
      <c r="A11" s="20" t="s">
        <v>191</v>
      </c>
      <c r="B11" s="21">
        <v>257024</v>
      </c>
      <c r="C11" s="21">
        <v>253743</v>
      </c>
      <c r="D11" s="21">
        <v>2653</v>
      </c>
      <c r="E11" s="21">
        <v>628</v>
      </c>
      <c r="F11" s="22" t="s">
        <v>192</v>
      </c>
      <c r="G11" s="9"/>
      <c r="H11" s="9"/>
      <c r="I11" s="9"/>
    </row>
    <row r="12" spans="1:9" x14ac:dyDescent="0.25">
      <c r="A12" s="20" t="s">
        <v>54</v>
      </c>
      <c r="B12" s="5"/>
      <c r="C12" s="5"/>
      <c r="D12" s="5"/>
      <c r="E12" s="5"/>
      <c r="F12" s="22" t="s">
        <v>7</v>
      </c>
      <c r="G12" s="9"/>
      <c r="H12" s="9"/>
      <c r="I12" s="9"/>
    </row>
    <row r="13" spans="1:9" x14ac:dyDescent="0.25">
      <c r="A13" s="20" t="s">
        <v>66</v>
      </c>
      <c r="B13" s="5">
        <v>589</v>
      </c>
      <c r="C13" s="5">
        <v>500</v>
      </c>
      <c r="D13" s="5">
        <v>60</v>
      </c>
      <c r="E13" s="5">
        <v>29</v>
      </c>
      <c r="F13" s="22" t="s">
        <v>67</v>
      </c>
      <c r="G13" s="9"/>
      <c r="H13" s="9"/>
      <c r="I13" s="9"/>
    </row>
    <row r="14" spans="1:9" x14ac:dyDescent="0.25">
      <c r="A14" s="20" t="s">
        <v>68</v>
      </c>
      <c r="B14" s="5">
        <v>227916</v>
      </c>
      <c r="C14" s="5">
        <v>226240</v>
      </c>
      <c r="D14" s="5">
        <v>1503</v>
      </c>
      <c r="E14" s="5">
        <v>173</v>
      </c>
      <c r="F14" s="22" t="s">
        <v>69</v>
      </c>
      <c r="G14" s="9"/>
      <c r="H14" s="9"/>
      <c r="I14" s="9"/>
    </row>
    <row r="15" spans="1:9" x14ac:dyDescent="0.25">
      <c r="A15" s="20" t="s">
        <v>193</v>
      </c>
      <c r="B15" s="21">
        <v>28519</v>
      </c>
      <c r="C15" s="21">
        <v>27003</v>
      </c>
      <c r="D15" s="21">
        <v>1090</v>
      </c>
      <c r="E15" s="21">
        <v>426</v>
      </c>
      <c r="F15" s="22" t="s">
        <v>76</v>
      </c>
      <c r="G15" s="9"/>
      <c r="H15" s="9"/>
      <c r="I15" s="9"/>
    </row>
    <row r="16" spans="1:9" x14ac:dyDescent="0.25">
      <c r="A16" s="20" t="s">
        <v>70</v>
      </c>
      <c r="B16" s="5">
        <v>1016</v>
      </c>
      <c r="C16" s="5">
        <v>960</v>
      </c>
      <c r="D16" s="5">
        <v>32</v>
      </c>
      <c r="E16" s="5">
        <v>24</v>
      </c>
      <c r="F16" s="22" t="s">
        <v>71</v>
      </c>
      <c r="G16" s="9"/>
      <c r="H16" s="9"/>
      <c r="I16" s="9"/>
    </row>
    <row r="17" spans="1:9" x14ac:dyDescent="0.25">
      <c r="A17" s="20" t="s">
        <v>72</v>
      </c>
      <c r="B17" s="5"/>
      <c r="C17" s="5"/>
      <c r="D17" s="5"/>
      <c r="E17" s="5"/>
      <c r="F17" s="22" t="s">
        <v>7</v>
      </c>
      <c r="G17" s="9"/>
      <c r="H17" s="9"/>
      <c r="I17" s="9"/>
    </row>
    <row r="18" spans="1:9" x14ac:dyDescent="0.25">
      <c r="A18" s="20" t="s">
        <v>73</v>
      </c>
      <c r="B18" s="5">
        <v>9</v>
      </c>
      <c r="C18" s="5">
        <v>6</v>
      </c>
      <c r="D18" s="5">
        <v>2</v>
      </c>
      <c r="E18" s="5">
        <v>1</v>
      </c>
      <c r="F18" s="22" t="s">
        <v>67</v>
      </c>
      <c r="G18" s="9"/>
      <c r="H18" s="9"/>
      <c r="I18" s="9"/>
    </row>
    <row r="19" spans="1:9" x14ac:dyDescent="0.25">
      <c r="A19" s="20" t="s">
        <v>74</v>
      </c>
      <c r="B19" s="5">
        <v>773</v>
      </c>
      <c r="C19" s="5">
        <v>767</v>
      </c>
      <c r="D19" s="5">
        <v>6</v>
      </c>
      <c r="E19" s="76" t="s">
        <v>219</v>
      </c>
      <c r="F19" s="22" t="s">
        <v>69</v>
      </c>
      <c r="G19" s="9"/>
      <c r="H19" s="9"/>
      <c r="I19" s="9"/>
    </row>
    <row r="20" spans="1:9" x14ac:dyDescent="0.25">
      <c r="A20" s="20" t="s">
        <v>194</v>
      </c>
      <c r="B20" s="21">
        <v>234</v>
      </c>
      <c r="C20" s="21">
        <v>187</v>
      </c>
      <c r="D20" s="21">
        <v>24</v>
      </c>
      <c r="E20" s="21">
        <v>23</v>
      </c>
      <c r="F20" s="32" t="s">
        <v>76</v>
      </c>
      <c r="G20" s="9"/>
      <c r="H20" s="9"/>
      <c r="I20" s="9"/>
    </row>
    <row r="21" spans="1:9" x14ac:dyDescent="0.25">
      <c r="A21" s="20" t="s">
        <v>77</v>
      </c>
      <c r="B21" s="5">
        <v>7565</v>
      </c>
      <c r="C21" s="5">
        <v>5934</v>
      </c>
      <c r="D21" s="5">
        <v>1454</v>
      </c>
      <c r="E21" s="5">
        <v>177</v>
      </c>
      <c r="F21" s="22" t="s">
        <v>78</v>
      </c>
      <c r="G21" s="9"/>
      <c r="H21" s="9"/>
      <c r="I21" s="9"/>
    </row>
    <row r="22" spans="1:9" x14ac:dyDescent="0.25">
      <c r="A22" s="20" t="s">
        <v>195</v>
      </c>
      <c r="B22" s="21">
        <v>33372</v>
      </c>
      <c r="C22" s="21">
        <v>33210</v>
      </c>
      <c r="D22" s="21">
        <v>152</v>
      </c>
      <c r="E22" s="21">
        <v>10</v>
      </c>
      <c r="F22" s="22" t="s">
        <v>196</v>
      </c>
      <c r="G22" s="9"/>
      <c r="H22" s="9"/>
      <c r="I22" s="9"/>
    </row>
    <row r="23" spans="1:9" x14ac:dyDescent="0.25">
      <c r="A23" s="20" t="s">
        <v>79</v>
      </c>
      <c r="B23" s="5">
        <v>376874</v>
      </c>
      <c r="C23" s="5">
        <v>376834</v>
      </c>
      <c r="D23" s="5">
        <v>37</v>
      </c>
      <c r="E23" s="5">
        <v>3</v>
      </c>
      <c r="F23" s="22" t="s">
        <v>80</v>
      </c>
      <c r="G23" s="9"/>
      <c r="H23" s="9"/>
      <c r="I23" s="9"/>
    </row>
    <row r="24" spans="1:9" x14ac:dyDescent="0.25">
      <c r="A24" s="29"/>
      <c r="B24" s="9"/>
      <c r="C24" s="9"/>
      <c r="D24" s="9"/>
      <c r="E24" s="9"/>
      <c r="F24" s="9"/>
      <c r="G24" s="9"/>
      <c r="H24" s="9"/>
      <c r="I24" s="9"/>
    </row>
    <row r="25" spans="1:9" x14ac:dyDescent="0.25">
      <c r="A25" s="64" t="s">
        <v>81</v>
      </c>
      <c r="C25" s="9"/>
      <c r="F25" s="45" t="s">
        <v>82</v>
      </c>
      <c r="G25" s="9"/>
      <c r="H25" s="9"/>
      <c r="I25" s="9"/>
    </row>
    <row r="26" spans="1:9" x14ac:dyDescent="0.25">
      <c r="A26" s="64" t="s">
        <v>150</v>
      </c>
      <c r="C26" s="9"/>
      <c r="F26" s="45" t="s">
        <v>83</v>
      </c>
      <c r="G26" s="9"/>
      <c r="H26" s="9"/>
      <c r="I26" s="9"/>
    </row>
    <row r="27" spans="1:9" x14ac:dyDescent="0.25">
      <c r="A27" s="48" t="s">
        <v>151</v>
      </c>
      <c r="C27" s="9"/>
      <c r="F27" s="48" t="s">
        <v>84</v>
      </c>
      <c r="G27" s="9"/>
      <c r="H27" s="9"/>
      <c r="I27" s="9"/>
    </row>
    <row r="28" spans="1:9" x14ac:dyDescent="0.25">
      <c r="A28" s="65"/>
      <c r="B28" s="66"/>
      <c r="C28" s="9"/>
      <c r="D28" s="9"/>
      <c r="E28" s="9"/>
      <c r="F28" s="9"/>
      <c r="G28" s="9"/>
      <c r="H28" s="9"/>
      <c r="I28" s="9"/>
    </row>
    <row r="29" spans="1:9" x14ac:dyDescent="0.25">
      <c r="A29" s="67" t="s">
        <v>229</v>
      </c>
      <c r="B29" s="9"/>
      <c r="C29" s="9"/>
      <c r="D29" s="9"/>
      <c r="E29" s="9"/>
      <c r="F29" s="9"/>
      <c r="G29" s="9"/>
      <c r="H29" s="9"/>
      <c r="I29" s="9"/>
    </row>
    <row r="30" spans="1:9" x14ac:dyDescent="0.25">
      <c r="A30" s="8"/>
      <c r="B30" s="9"/>
      <c r="C30" s="9"/>
      <c r="D30" s="9"/>
      <c r="E30" s="9"/>
      <c r="F30" s="9"/>
      <c r="G30" s="9"/>
      <c r="H30" s="9"/>
      <c r="I30" s="9"/>
    </row>
  </sheetData>
  <mergeCells count="6">
    <mergeCell ref="F4:F8"/>
    <mergeCell ref="B4:B5"/>
    <mergeCell ref="B6:B8"/>
    <mergeCell ref="C5:E6"/>
    <mergeCell ref="A4:A8"/>
    <mergeCell ref="C4:E4"/>
  </mergeCells>
  <hyperlinks>
    <hyperlink ref="A29" r:id="rId1" location="!/view/sk/VBD_SK_WIN/og1008rs/v_og1008rs_00_00_00_sk" display="DATAcube: og1008rs"/>
  </hyperlinks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zoomScale="120" zoomScaleNormal="120" workbookViewId="0"/>
  </sheetViews>
  <sheetFormatPr defaultRowHeight="15" x14ac:dyDescent="0.25"/>
  <cols>
    <col min="1" max="1" width="51.42578125" style="28" customWidth="1"/>
    <col min="2" max="4" width="10.28515625" style="28" customWidth="1"/>
    <col min="5" max="5" width="9.5703125" style="28" bestFit="1" customWidth="1"/>
    <col min="6" max="6" width="50.42578125" style="28" customWidth="1"/>
    <col min="7" max="16384" width="9.140625" style="28"/>
  </cols>
  <sheetData>
    <row r="1" spans="1:16" x14ac:dyDescent="0.25">
      <c r="A1" s="8" t="s">
        <v>152</v>
      </c>
      <c r="B1" s="8"/>
      <c r="C1" s="9"/>
      <c r="D1" s="9"/>
      <c r="E1" s="9"/>
      <c r="F1" s="9"/>
      <c r="G1" s="9"/>
      <c r="H1" s="9"/>
      <c r="I1" s="9"/>
    </row>
    <row r="2" spans="1:16" x14ac:dyDescent="0.25">
      <c r="A2" s="10" t="s">
        <v>85</v>
      </c>
      <c r="C2" s="9"/>
      <c r="D2" s="9"/>
      <c r="E2" s="9"/>
      <c r="F2" s="9"/>
      <c r="G2" s="9"/>
      <c r="H2" s="9"/>
      <c r="I2" s="9"/>
    </row>
    <row r="3" spans="1:16" ht="15.75" thickBot="1" x14ac:dyDescent="0.3">
      <c r="A3" s="62"/>
      <c r="B3" s="9"/>
      <c r="C3" s="9"/>
      <c r="D3" s="9"/>
      <c r="E3" s="9"/>
      <c r="F3" s="9"/>
      <c r="G3" s="9"/>
      <c r="H3" s="9"/>
      <c r="I3" s="9"/>
    </row>
    <row r="4" spans="1:16" ht="30" customHeight="1" thickTop="1" thickBot="1" x14ac:dyDescent="0.3">
      <c r="A4" s="12" t="s">
        <v>1</v>
      </c>
      <c r="B4" s="13">
        <v>2018</v>
      </c>
      <c r="C4" s="13">
        <v>2019</v>
      </c>
      <c r="D4" s="13">
        <v>2020</v>
      </c>
      <c r="E4" s="14">
        <v>2021</v>
      </c>
      <c r="F4" s="15" t="s">
        <v>1</v>
      </c>
      <c r="G4" s="9"/>
      <c r="H4" s="9"/>
      <c r="I4" s="9"/>
    </row>
    <row r="5" spans="1:16" ht="15" customHeight="1" thickTop="1" x14ac:dyDescent="0.25">
      <c r="A5" s="16" t="s">
        <v>2</v>
      </c>
      <c r="B5" s="17">
        <v>230143</v>
      </c>
      <c r="C5" s="17">
        <v>247022</v>
      </c>
      <c r="D5" s="17">
        <v>258813</v>
      </c>
      <c r="E5" s="18">
        <v>258090</v>
      </c>
      <c r="F5" s="19" t="s">
        <v>3</v>
      </c>
      <c r="G5" s="9"/>
      <c r="H5" s="9"/>
      <c r="I5" s="9"/>
      <c r="M5" s="51"/>
      <c r="N5" s="51"/>
      <c r="O5" s="51"/>
      <c r="P5" s="51"/>
    </row>
    <row r="6" spans="1:16" ht="15" customHeight="1" x14ac:dyDescent="0.25">
      <c r="A6" s="20" t="s">
        <v>4</v>
      </c>
      <c r="B6" s="5"/>
      <c r="C6" s="5"/>
      <c r="D6" s="5"/>
      <c r="E6" s="21"/>
      <c r="F6" s="22" t="s">
        <v>5</v>
      </c>
      <c r="G6" s="9"/>
      <c r="M6" s="51"/>
      <c r="N6" s="51"/>
      <c r="O6" s="51"/>
      <c r="P6" s="51"/>
    </row>
    <row r="7" spans="1:16" ht="15" customHeight="1" x14ac:dyDescent="0.25">
      <c r="A7" s="20" t="s">
        <v>161</v>
      </c>
      <c r="B7" s="21">
        <v>7616</v>
      </c>
      <c r="C7" s="21">
        <v>7940</v>
      </c>
      <c r="D7" s="21">
        <v>8344</v>
      </c>
      <c r="E7" s="21">
        <v>8375</v>
      </c>
      <c r="F7" s="22" t="s">
        <v>162</v>
      </c>
      <c r="G7" s="9"/>
      <c r="H7" s="9"/>
      <c r="I7" s="9"/>
      <c r="M7" s="51"/>
      <c r="N7" s="51"/>
      <c r="O7" s="51"/>
      <c r="P7" s="51"/>
    </row>
    <row r="8" spans="1:16" ht="15" customHeight="1" x14ac:dyDescent="0.25">
      <c r="A8" s="20" t="s">
        <v>86</v>
      </c>
      <c r="B8" s="5"/>
      <c r="C8" s="5"/>
      <c r="D8" s="5"/>
      <c r="E8" s="21"/>
      <c r="F8" s="22" t="s">
        <v>5</v>
      </c>
      <c r="G8" s="9"/>
      <c r="M8" s="51"/>
      <c r="N8" s="51"/>
      <c r="O8" s="51"/>
      <c r="P8" s="51"/>
    </row>
    <row r="9" spans="1:16" ht="15" customHeight="1" x14ac:dyDescent="0.25">
      <c r="A9" s="20" t="s">
        <v>87</v>
      </c>
      <c r="B9" s="5">
        <v>3852</v>
      </c>
      <c r="C9" s="5">
        <v>4013</v>
      </c>
      <c r="D9" s="5">
        <v>4170</v>
      </c>
      <c r="E9" s="21">
        <v>4205</v>
      </c>
      <c r="F9" s="22" t="s">
        <v>88</v>
      </c>
      <c r="G9" s="9"/>
      <c r="M9" s="51"/>
      <c r="N9" s="51"/>
      <c r="O9" s="51"/>
      <c r="P9" s="51"/>
    </row>
    <row r="10" spans="1:16" ht="15" customHeight="1" x14ac:dyDescent="0.25">
      <c r="A10" s="20" t="s">
        <v>8</v>
      </c>
      <c r="B10" s="5">
        <v>3687</v>
      </c>
      <c r="C10" s="5">
        <v>3839</v>
      </c>
      <c r="D10" s="5">
        <v>4076</v>
      </c>
      <c r="E10" s="21">
        <v>4067</v>
      </c>
      <c r="F10" s="22" t="s">
        <v>9</v>
      </c>
      <c r="G10" s="9"/>
      <c r="M10" s="51"/>
      <c r="N10" s="51"/>
      <c r="O10" s="51"/>
      <c r="P10" s="51"/>
    </row>
    <row r="11" spans="1:16" ht="15" customHeight="1" x14ac:dyDescent="0.25">
      <c r="A11" s="20" t="s">
        <v>10</v>
      </c>
      <c r="B11" s="5">
        <v>77</v>
      </c>
      <c r="C11" s="5">
        <v>88</v>
      </c>
      <c r="D11" s="5">
        <v>98</v>
      </c>
      <c r="E11" s="21">
        <v>103</v>
      </c>
      <c r="F11" s="22" t="s">
        <v>11</v>
      </c>
      <c r="G11" s="9"/>
      <c r="M11" s="51"/>
      <c r="N11" s="51"/>
      <c r="O11" s="51"/>
      <c r="P11" s="51"/>
    </row>
    <row r="12" spans="1:16" ht="15" customHeight="1" x14ac:dyDescent="0.25">
      <c r="A12" s="20" t="s">
        <v>12</v>
      </c>
      <c r="B12" s="5">
        <v>189</v>
      </c>
      <c r="C12" s="5">
        <v>198</v>
      </c>
      <c r="D12" s="5">
        <v>208</v>
      </c>
      <c r="E12" s="21">
        <v>208</v>
      </c>
      <c r="F12" s="22" t="s">
        <v>13</v>
      </c>
      <c r="G12" s="9"/>
      <c r="H12" s="9"/>
      <c r="I12" s="9"/>
      <c r="M12" s="51"/>
      <c r="N12" s="51"/>
      <c r="O12" s="51"/>
      <c r="P12" s="51"/>
    </row>
    <row r="13" spans="1:16" ht="15" customHeight="1" x14ac:dyDescent="0.25">
      <c r="A13" s="20" t="s">
        <v>14</v>
      </c>
      <c r="B13" s="5">
        <v>24959</v>
      </c>
      <c r="C13" s="5">
        <v>27491</v>
      </c>
      <c r="D13" s="5">
        <v>29738</v>
      </c>
      <c r="E13" s="21">
        <v>29131</v>
      </c>
      <c r="F13" s="22" t="s">
        <v>15</v>
      </c>
      <c r="G13" s="9"/>
      <c r="H13" s="9"/>
      <c r="I13" s="9"/>
      <c r="M13" s="51"/>
      <c r="N13" s="51"/>
      <c r="O13" s="51"/>
      <c r="P13" s="51"/>
    </row>
    <row r="14" spans="1:16" ht="15" customHeight="1" x14ac:dyDescent="0.25">
      <c r="A14" s="20" t="s">
        <v>199</v>
      </c>
      <c r="B14" s="5">
        <v>522</v>
      </c>
      <c r="C14" s="5">
        <v>535</v>
      </c>
      <c r="D14" s="5">
        <v>534</v>
      </c>
      <c r="E14" s="21">
        <v>541</v>
      </c>
      <c r="F14" s="22" t="s">
        <v>166</v>
      </c>
      <c r="G14" s="9"/>
      <c r="H14" s="9"/>
      <c r="I14" s="9"/>
      <c r="M14" s="51"/>
      <c r="N14" s="51"/>
      <c r="O14" s="51"/>
      <c r="P14" s="51"/>
    </row>
    <row r="15" spans="1:16" ht="15" customHeight="1" x14ac:dyDescent="0.25">
      <c r="A15" s="20" t="s">
        <v>16</v>
      </c>
      <c r="B15" s="5">
        <v>1118</v>
      </c>
      <c r="C15" s="5">
        <v>1210</v>
      </c>
      <c r="D15" s="5">
        <v>1321</v>
      </c>
      <c r="E15" s="21">
        <v>1365</v>
      </c>
      <c r="F15" s="22" t="s">
        <v>17</v>
      </c>
      <c r="G15" s="9"/>
      <c r="H15" s="9"/>
      <c r="I15" s="9"/>
      <c r="M15" s="51"/>
      <c r="N15" s="51"/>
      <c r="O15" s="51"/>
      <c r="P15" s="51"/>
    </row>
    <row r="16" spans="1:16" ht="15" customHeight="1" x14ac:dyDescent="0.25">
      <c r="A16" s="20" t="s">
        <v>18</v>
      </c>
      <c r="B16" s="5">
        <v>21501</v>
      </c>
      <c r="C16" s="5">
        <v>24582</v>
      </c>
      <c r="D16" s="5">
        <v>26857</v>
      </c>
      <c r="E16" s="21">
        <v>25427</v>
      </c>
      <c r="F16" s="22" t="s">
        <v>19</v>
      </c>
      <c r="G16" s="9"/>
      <c r="H16" s="9"/>
      <c r="I16" s="9"/>
      <c r="M16" s="51"/>
      <c r="N16" s="51"/>
      <c r="O16" s="51"/>
      <c r="P16" s="51"/>
    </row>
    <row r="17" spans="1:16" ht="15" customHeight="1" x14ac:dyDescent="0.25">
      <c r="A17" s="20" t="s">
        <v>200</v>
      </c>
      <c r="B17" s="21">
        <v>46102</v>
      </c>
      <c r="C17" s="21">
        <v>45372</v>
      </c>
      <c r="D17" s="21">
        <v>44448</v>
      </c>
      <c r="E17" s="21">
        <v>43124</v>
      </c>
      <c r="F17" s="22" t="s">
        <v>201</v>
      </c>
      <c r="G17" s="9"/>
      <c r="H17" s="9"/>
      <c r="I17" s="9"/>
      <c r="M17" s="51"/>
      <c r="N17" s="51"/>
      <c r="O17" s="51"/>
      <c r="P17" s="51"/>
    </row>
    <row r="18" spans="1:16" ht="15" customHeight="1" x14ac:dyDescent="0.25">
      <c r="A18" s="20" t="s">
        <v>20</v>
      </c>
      <c r="B18" s="5">
        <v>11335</v>
      </c>
      <c r="C18" s="5">
        <v>11890</v>
      </c>
      <c r="D18" s="5">
        <v>12414</v>
      </c>
      <c r="E18" s="21">
        <v>11181</v>
      </c>
      <c r="F18" s="22" t="s">
        <v>21</v>
      </c>
      <c r="G18" s="9"/>
      <c r="H18" s="9"/>
      <c r="I18" s="9"/>
      <c r="M18" s="51"/>
      <c r="N18" s="51"/>
      <c r="O18" s="51"/>
      <c r="P18" s="51"/>
    </row>
    <row r="19" spans="1:16" ht="15" customHeight="1" x14ac:dyDescent="0.25">
      <c r="A19" s="20" t="s">
        <v>22</v>
      </c>
      <c r="B19" s="21">
        <v>8583</v>
      </c>
      <c r="C19" s="21">
        <v>9444</v>
      </c>
      <c r="D19" s="21">
        <v>10326</v>
      </c>
      <c r="E19" s="21">
        <v>10166</v>
      </c>
      <c r="F19" s="22" t="s">
        <v>202</v>
      </c>
      <c r="G19" s="9"/>
      <c r="H19" s="9"/>
      <c r="I19" s="9"/>
      <c r="M19" s="51"/>
      <c r="N19" s="51"/>
      <c r="O19" s="51"/>
      <c r="P19" s="51"/>
    </row>
    <row r="20" spans="1:16" ht="15" customHeight="1" x14ac:dyDescent="0.25">
      <c r="A20" s="20" t="s">
        <v>23</v>
      </c>
      <c r="B20" s="5">
        <v>13045</v>
      </c>
      <c r="C20" s="5">
        <v>14000</v>
      </c>
      <c r="D20" s="5">
        <v>14728</v>
      </c>
      <c r="E20" s="21">
        <v>15417</v>
      </c>
      <c r="F20" s="22" t="s">
        <v>24</v>
      </c>
      <c r="G20" s="9"/>
      <c r="H20" s="9"/>
      <c r="I20" s="9"/>
      <c r="M20" s="51"/>
      <c r="N20" s="51"/>
      <c r="O20" s="51"/>
      <c r="P20" s="51"/>
    </row>
    <row r="21" spans="1:16" ht="15" customHeight="1" x14ac:dyDescent="0.25">
      <c r="A21" s="20" t="s">
        <v>25</v>
      </c>
      <c r="B21" s="21">
        <v>737</v>
      </c>
      <c r="C21" s="21">
        <v>800</v>
      </c>
      <c r="D21" s="21">
        <v>858</v>
      </c>
      <c r="E21" s="21">
        <v>1010</v>
      </c>
      <c r="F21" s="22" t="s">
        <v>26</v>
      </c>
      <c r="G21" s="9"/>
      <c r="H21" s="9"/>
      <c r="I21" s="9"/>
      <c r="M21" s="51"/>
      <c r="N21" s="51"/>
      <c r="O21" s="51"/>
      <c r="P21" s="51"/>
    </row>
    <row r="22" spans="1:16" ht="15" customHeight="1" x14ac:dyDescent="0.25">
      <c r="A22" s="20" t="s">
        <v>27</v>
      </c>
      <c r="B22" s="5">
        <v>13943</v>
      </c>
      <c r="C22" s="5">
        <v>14934</v>
      </c>
      <c r="D22" s="5">
        <v>15617</v>
      </c>
      <c r="E22" s="21">
        <v>16399</v>
      </c>
      <c r="F22" s="22" t="s">
        <v>28</v>
      </c>
      <c r="G22" s="9"/>
      <c r="H22" s="9"/>
      <c r="I22" s="9"/>
      <c r="M22" s="51"/>
      <c r="N22" s="51"/>
      <c r="O22" s="51"/>
      <c r="P22" s="51"/>
    </row>
    <row r="23" spans="1:16" ht="15" customHeight="1" x14ac:dyDescent="0.25">
      <c r="A23" s="20" t="s">
        <v>203</v>
      </c>
      <c r="B23" s="21">
        <v>40284</v>
      </c>
      <c r="C23" s="21">
        <v>42754</v>
      </c>
      <c r="D23" s="21">
        <v>44303</v>
      </c>
      <c r="E23" s="21">
        <v>45541</v>
      </c>
      <c r="F23" s="22" t="s">
        <v>171</v>
      </c>
      <c r="G23" s="9"/>
      <c r="H23" s="9"/>
      <c r="I23" s="9"/>
      <c r="M23" s="51"/>
      <c r="N23" s="51"/>
      <c r="O23" s="51"/>
      <c r="P23" s="51"/>
    </row>
    <row r="24" spans="1:16" ht="15" customHeight="1" x14ac:dyDescent="0.25">
      <c r="A24" s="20" t="s">
        <v>172</v>
      </c>
      <c r="B24" s="21">
        <v>23435</v>
      </c>
      <c r="C24" s="21">
        <v>27559</v>
      </c>
      <c r="D24" s="21">
        <v>29566</v>
      </c>
      <c r="E24" s="21">
        <v>30622</v>
      </c>
      <c r="F24" s="22" t="s">
        <v>173</v>
      </c>
      <c r="G24" s="9"/>
      <c r="H24" s="9"/>
      <c r="I24" s="9"/>
      <c r="M24" s="51"/>
      <c r="N24" s="51"/>
      <c r="O24" s="51"/>
      <c r="P24" s="51"/>
    </row>
    <row r="25" spans="1:16" ht="15" customHeight="1" x14ac:dyDescent="0.25">
      <c r="A25" s="20" t="s">
        <v>204</v>
      </c>
      <c r="B25" s="21">
        <v>13</v>
      </c>
      <c r="C25" s="21">
        <v>14</v>
      </c>
      <c r="D25" s="21">
        <v>14</v>
      </c>
      <c r="E25" s="21">
        <v>12</v>
      </c>
      <c r="F25" s="22" t="s">
        <v>175</v>
      </c>
      <c r="G25" s="9"/>
      <c r="H25" s="9"/>
      <c r="I25" s="9"/>
      <c r="M25" s="51"/>
      <c r="N25" s="51"/>
      <c r="O25" s="51"/>
      <c r="P25" s="51"/>
    </row>
    <row r="26" spans="1:16" ht="15" customHeight="1" x14ac:dyDescent="0.25">
      <c r="A26" s="20" t="s">
        <v>29</v>
      </c>
      <c r="B26" s="5">
        <v>3299</v>
      </c>
      <c r="C26" s="5">
        <v>3601</v>
      </c>
      <c r="D26" s="5">
        <v>3833</v>
      </c>
      <c r="E26" s="21">
        <v>4060</v>
      </c>
      <c r="F26" s="22" t="s">
        <v>30</v>
      </c>
      <c r="G26" s="9"/>
      <c r="H26" s="9"/>
      <c r="I26" s="9"/>
      <c r="M26" s="51"/>
      <c r="N26" s="51"/>
      <c r="O26" s="51"/>
      <c r="P26" s="51"/>
    </row>
    <row r="27" spans="1:16" ht="15" customHeight="1" x14ac:dyDescent="0.25">
      <c r="A27" s="20" t="s">
        <v>176</v>
      </c>
      <c r="B27" s="21">
        <v>6781</v>
      </c>
      <c r="C27" s="21">
        <v>6902</v>
      </c>
      <c r="D27" s="21">
        <v>6944</v>
      </c>
      <c r="E27" s="21">
        <v>6958</v>
      </c>
      <c r="F27" s="22" t="s">
        <v>177</v>
      </c>
      <c r="G27" s="9"/>
      <c r="H27" s="9"/>
      <c r="I27" s="9"/>
      <c r="M27" s="51"/>
      <c r="N27" s="51"/>
      <c r="O27" s="51"/>
      <c r="P27" s="51"/>
    </row>
    <row r="28" spans="1:16" ht="15" customHeight="1" x14ac:dyDescent="0.25">
      <c r="A28" s="20" t="s">
        <v>31</v>
      </c>
      <c r="B28" s="21">
        <v>3039</v>
      </c>
      <c r="C28" s="21">
        <v>3308</v>
      </c>
      <c r="D28" s="21">
        <v>3504</v>
      </c>
      <c r="E28" s="21">
        <v>3642</v>
      </c>
      <c r="F28" s="22" t="s">
        <v>32</v>
      </c>
      <c r="G28" s="9"/>
      <c r="H28" s="9"/>
      <c r="I28" s="9"/>
      <c r="M28" s="51"/>
      <c r="N28" s="51"/>
      <c r="O28" s="51"/>
      <c r="P28" s="51"/>
    </row>
    <row r="29" spans="1:16" ht="15" customHeight="1" x14ac:dyDescent="0.25">
      <c r="A29" s="20" t="s">
        <v>33</v>
      </c>
      <c r="B29" s="5">
        <v>3642</v>
      </c>
      <c r="C29" s="5">
        <v>4488</v>
      </c>
      <c r="D29" s="5">
        <v>5256</v>
      </c>
      <c r="E29" s="21">
        <v>4911</v>
      </c>
      <c r="F29" s="22" t="s">
        <v>34</v>
      </c>
      <c r="G29" s="9"/>
      <c r="H29" s="9"/>
      <c r="I29" s="9"/>
      <c r="M29" s="51"/>
      <c r="N29" s="51"/>
      <c r="O29" s="51"/>
      <c r="P29" s="51"/>
    </row>
    <row r="30" spans="1:16" x14ac:dyDescent="0.25">
      <c r="A30" s="26"/>
      <c r="M30" s="51"/>
      <c r="N30" s="51"/>
      <c r="O30" s="51"/>
      <c r="P30" s="51"/>
    </row>
    <row r="31" spans="1:16" x14ac:dyDescent="0.25">
      <c r="A31" s="67" t="s">
        <v>228</v>
      </c>
    </row>
  </sheetData>
  <hyperlinks>
    <hyperlink ref="A31" r:id="rId1" location="!/view/sk/VBD_SK_WIN/og3005rr/v_og3005rr_00_00_00_sk" display="DATAcube: og3005rr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="120" zoomScaleNormal="120" workbookViewId="0"/>
  </sheetViews>
  <sheetFormatPr defaultRowHeight="15" x14ac:dyDescent="0.25"/>
  <cols>
    <col min="1" max="1" width="30.7109375" style="28" customWidth="1"/>
    <col min="2" max="9" width="10.7109375" style="28" customWidth="1"/>
    <col min="10" max="10" width="34.5703125" style="28" customWidth="1"/>
    <col min="11" max="16384" width="9.140625" style="28"/>
  </cols>
  <sheetData>
    <row r="1" spans="1:17" x14ac:dyDescent="0.25">
      <c r="A1" s="8" t="s">
        <v>222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x14ac:dyDescent="0.25">
      <c r="A2" s="10" t="s">
        <v>207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15.75" thickBot="1" x14ac:dyDescent="0.3">
      <c r="A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ht="15.75" customHeight="1" thickTop="1" x14ac:dyDescent="0.25">
      <c r="A4" s="89" t="s">
        <v>1</v>
      </c>
      <c r="B4" s="99" t="s">
        <v>2</v>
      </c>
      <c r="C4" s="100"/>
      <c r="D4" s="92" t="s">
        <v>89</v>
      </c>
      <c r="E4" s="94"/>
      <c r="F4" s="105" t="s">
        <v>113</v>
      </c>
      <c r="G4" s="106"/>
      <c r="H4" s="106"/>
      <c r="I4" s="107"/>
      <c r="J4" s="77" t="s">
        <v>1</v>
      </c>
      <c r="K4" s="9"/>
      <c r="L4" s="9"/>
      <c r="M4" s="9"/>
      <c r="N4" s="9"/>
      <c r="O4" s="9"/>
      <c r="P4" s="9"/>
      <c r="Q4" s="9"/>
    </row>
    <row r="5" spans="1:17" ht="15.75" customHeight="1" thickBot="1" x14ac:dyDescent="0.3">
      <c r="A5" s="90"/>
      <c r="B5" s="95"/>
      <c r="C5" s="96"/>
      <c r="D5" s="102" t="s">
        <v>90</v>
      </c>
      <c r="E5" s="103"/>
      <c r="F5" s="102" t="s">
        <v>114</v>
      </c>
      <c r="G5" s="108"/>
      <c r="H5" s="108"/>
      <c r="I5" s="103"/>
      <c r="J5" s="78"/>
      <c r="K5" s="9"/>
      <c r="L5" s="9"/>
      <c r="M5" s="9"/>
      <c r="N5" s="9"/>
      <c r="O5" s="9"/>
      <c r="P5" s="9"/>
      <c r="Q5" s="9"/>
    </row>
    <row r="6" spans="1:17" ht="15.75" customHeight="1" x14ac:dyDescent="0.25">
      <c r="A6" s="90"/>
      <c r="B6" s="95" t="s">
        <v>3</v>
      </c>
      <c r="C6" s="96"/>
      <c r="D6" s="101" t="s">
        <v>153</v>
      </c>
      <c r="E6" s="104" t="s">
        <v>208</v>
      </c>
      <c r="F6" s="109" t="s">
        <v>115</v>
      </c>
      <c r="G6" s="104"/>
      <c r="H6" s="109" t="s">
        <v>117</v>
      </c>
      <c r="I6" s="104"/>
      <c r="J6" s="78"/>
      <c r="K6" s="9"/>
      <c r="L6" s="9"/>
      <c r="M6" s="9"/>
      <c r="N6" s="9"/>
      <c r="O6" s="9"/>
      <c r="P6" s="9"/>
      <c r="Q6" s="9"/>
    </row>
    <row r="7" spans="1:17" ht="15.75" thickBot="1" x14ac:dyDescent="0.3">
      <c r="A7" s="90"/>
      <c r="B7" s="97"/>
      <c r="C7" s="98"/>
      <c r="D7" s="81"/>
      <c r="E7" s="96"/>
      <c r="F7" s="97" t="s">
        <v>116</v>
      </c>
      <c r="G7" s="98"/>
      <c r="H7" s="97" t="s">
        <v>118</v>
      </c>
      <c r="I7" s="98"/>
      <c r="J7" s="78"/>
      <c r="K7" s="9"/>
      <c r="L7" s="9"/>
      <c r="M7" s="9"/>
      <c r="N7" s="9"/>
      <c r="O7" s="9"/>
      <c r="P7" s="9"/>
      <c r="Q7" s="9"/>
    </row>
    <row r="8" spans="1:17" x14ac:dyDescent="0.25">
      <c r="A8" s="90"/>
      <c r="B8" s="73" t="s">
        <v>91</v>
      </c>
      <c r="C8" s="73" t="s">
        <v>93</v>
      </c>
      <c r="D8" s="81" t="s">
        <v>95</v>
      </c>
      <c r="E8" s="81" t="s">
        <v>154</v>
      </c>
      <c r="F8" s="73" t="s">
        <v>91</v>
      </c>
      <c r="G8" s="73" t="s">
        <v>93</v>
      </c>
      <c r="H8" s="73" t="s">
        <v>91</v>
      </c>
      <c r="I8" s="73" t="s">
        <v>93</v>
      </c>
      <c r="J8" s="78"/>
      <c r="K8" s="9"/>
      <c r="L8" s="9"/>
      <c r="M8" s="9"/>
      <c r="N8" s="9"/>
      <c r="O8" s="9"/>
      <c r="P8" s="9"/>
      <c r="Q8" s="9"/>
    </row>
    <row r="9" spans="1:17" ht="15.75" thickBot="1" x14ac:dyDescent="0.3">
      <c r="A9" s="91"/>
      <c r="B9" s="55" t="s">
        <v>92</v>
      </c>
      <c r="C9" s="55" t="s">
        <v>94</v>
      </c>
      <c r="D9" s="82"/>
      <c r="E9" s="82"/>
      <c r="F9" s="55" t="s">
        <v>92</v>
      </c>
      <c r="G9" s="55" t="s">
        <v>94</v>
      </c>
      <c r="H9" s="55" t="s">
        <v>92</v>
      </c>
      <c r="I9" s="55" t="s">
        <v>94</v>
      </c>
      <c r="J9" s="79"/>
      <c r="K9" s="9"/>
      <c r="L9" s="9"/>
      <c r="M9" s="9"/>
      <c r="N9" s="9"/>
      <c r="O9" s="9"/>
      <c r="P9" s="9"/>
      <c r="Q9" s="9"/>
    </row>
    <row r="10" spans="1:17" ht="15" customHeight="1" thickTop="1" x14ac:dyDescent="0.25">
      <c r="A10" s="16" t="s">
        <v>2</v>
      </c>
      <c r="B10" s="17">
        <v>258090</v>
      </c>
      <c r="C10" s="56">
        <v>100</v>
      </c>
      <c r="D10" s="17">
        <v>23230</v>
      </c>
      <c r="E10" s="68">
        <v>7461</v>
      </c>
      <c r="F10" s="38">
        <v>652</v>
      </c>
      <c r="G10" s="57">
        <v>100</v>
      </c>
      <c r="H10" s="38">
        <v>257438</v>
      </c>
      <c r="I10" s="57">
        <v>100</v>
      </c>
      <c r="J10" s="19" t="s">
        <v>3</v>
      </c>
      <c r="K10" s="9"/>
      <c r="L10" s="58"/>
      <c r="M10" s="9"/>
      <c r="N10" s="9"/>
      <c r="O10" s="9"/>
      <c r="P10" s="9"/>
      <c r="Q10" s="9"/>
    </row>
    <row r="11" spans="1:17" ht="15" customHeight="1" x14ac:dyDescent="0.25">
      <c r="A11" s="20" t="s">
        <v>4</v>
      </c>
      <c r="B11" s="5"/>
      <c r="C11" s="59"/>
      <c r="D11" s="5"/>
      <c r="E11" s="5"/>
      <c r="F11" s="21"/>
      <c r="G11" s="21"/>
      <c r="H11" s="21"/>
      <c r="I11" s="21"/>
      <c r="J11" s="22" t="s">
        <v>5</v>
      </c>
      <c r="K11" s="9"/>
      <c r="L11" s="9"/>
      <c r="M11" s="9"/>
      <c r="N11" s="9"/>
      <c r="O11" s="9"/>
      <c r="P11" s="9"/>
      <c r="Q11" s="9"/>
    </row>
    <row r="12" spans="1:17" ht="15" customHeight="1" x14ac:dyDescent="0.25">
      <c r="A12" s="20" t="s">
        <v>96</v>
      </c>
      <c r="B12" s="5">
        <v>8375</v>
      </c>
      <c r="C12" s="59">
        <v>3.2</v>
      </c>
      <c r="D12" s="5">
        <v>261</v>
      </c>
      <c r="E12" s="5">
        <v>145</v>
      </c>
      <c r="F12" s="21">
        <v>82</v>
      </c>
      <c r="G12" s="60">
        <v>12.6</v>
      </c>
      <c r="H12" s="21">
        <v>8293</v>
      </c>
      <c r="I12" s="60">
        <v>3.2</v>
      </c>
      <c r="J12" s="22" t="s">
        <v>97</v>
      </c>
      <c r="K12" s="9"/>
      <c r="L12" s="9"/>
      <c r="M12" s="9"/>
      <c r="N12" s="9"/>
      <c r="O12" s="9"/>
      <c r="P12" s="9"/>
      <c r="Q12" s="9"/>
    </row>
    <row r="13" spans="1:17" ht="15" customHeight="1" x14ac:dyDescent="0.25">
      <c r="A13" s="20" t="s">
        <v>4</v>
      </c>
      <c r="B13" s="5"/>
      <c r="C13" s="59"/>
      <c r="D13" s="5"/>
      <c r="E13" s="5"/>
      <c r="F13" s="21"/>
      <c r="G13" s="21"/>
      <c r="H13" s="21"/>
      <c r="I13" s="60"/>
      <c r="J13" s="22" t="s">
        <v>5</v>
      </c>
      <c r="K13" s="9"/>
      <c r="L13" s="9"/>
      <c r="M13" s="9"/>
      <c r="N13" s="9"/>
      <c r="O13" s="9"/>
      <c r="P13" s="9"/>
      <c r="Q13" s="9"/>
    </row>
    <row r="14" spans="1:17" ht="15" customHeight="1" x14ac:dyDescent="0.25">
      <c r="A14" s="20" t="s">
        <v>98</v>
      </c>
      <c r="B14" s="5">
        <v>4205</v>
      </c>
      <c r="C14" s="59">
        <v>1.6</v>
      </c>
      <c r="D14" s="5">
        <v>202</v>
      </c>
      <c r="E14" s="5">
        <v>116</v>
      </c>
      <c r="F14" s="21">
        <v>14</v>
      </c>
      <c r="G14" s="60">
        <v>2.1</v>
      </c>
      <c r="H14" s="21">
        <v>4191</v>
      </c>
      <c r="I14" s="60">
        <v>1.6</v>
      </c>
      <c r="J14" s="22" t="s">
        <v>99</v>
      </c>
      <c r="K14" s="9"/>
      <c r="L14" s="9"/>
      <c r="M14" s="9"/>
      <c r="N14" s="9"/>
      <c r="O14" s="9"/>
      <c r="P14" s="9"/>
      <c r="Q14" s="9"/>
    </row>
    <row r="15" spans="1:17" ht="15" customHeight="1" x14ac:dyDescent="0.25">
      <c r="A15" s="20" t="s">
        <v>205</v>
      </c>
      <c r="B15" s="21">
        <v>4067</v>
      </c>
      <c r="C15" s="60">
        <v>1.6</v>
      </c>
      <c r="D15" s="21">
        <v>55</v>
      </c>
      <c r="E15" s="21">
        <v>25</v>
      </c>
      <c r="F15" s="21">
        <v>68</v>
      </c>
      <c r="G15" s="60">
        <v>10.4</v>
      </c>
      <c r="H15" s="21">
        <v>3999</v>
      </c>
      <c r="I15" s="60">
        <v>1.6</v>
      </c>
      <c r="J15" s="24" t="s">
        <v>100</v>
      </c>
      <c r="K15" s="9"/>
      <c r="L15" s="9"/>
      <c r="M15" s="9"/>
      <c r="N15" s="9"/>
      <c r="O15" s="9"/>
      <c r="P15" s="9"/>
      <c r="Q15" s="9"/>
    </row>
    <row r="16" spans="1:17" ht="15" customHeight="1" x14ac:dyDescent="0.25">
      <c r="A16" s="20" t="s">
        <v>101</v>
      </c>
      <c r="B16" s="21">
        <v>103</v>
      </c>
      <c r="C16" s="60">
        <v>0</v>
      </c>
      <c r="D16" s="21">
        <v>4</v>
      </c>
      <c r="E16" s="21">
        <v>4</v>
      </c>
      <c r="F16" s="33" t="s">
        <v>219</v>
      </c>
      <c r="G16" s="33" t="s">
        <v>219</v>
      </c>
      <c r="H16" s="21">
        <v>103</v>
      </c>
      <c r="I16" s="60">
        <v>0</v>
      </c>
      <c r="J16" s="22" t="s">
        <v>206</v>
      </c>
      <c r="K16" s="9"/>
      <c r="L16" s="9"/>
      <c r="M16" s="9"/>
      <c r="N16" s="9"/>
      <c r="O16" s="9"/>
      <c r="P16" s="9"/>
      <c r="Q16" s="9"/>
    </row>
    <row r="17" spans="1:17" ht="15" customHeight="1" x14ac:dyDescent="0.25">
      <c r="A17" s="20" t="s">
        <v>12</v>
      </c>
      <c r="B17" s="5">
        <v>208</v>
      </c>
      <c r="C17" s="59">
        <v>0.1</v>
      </c>
      <c r="D17" s="5">
        <v>33</v>
      </c>
      <c r="E17" s="5">
        <v>12</v>
      </c>
      <c r="F17" s="21">
        <v>3</v>
      </c>
      <c r="G17" s="60">
        <v>0.5</v>
      </c>
      <c r="H17" s="21">
        <v>205</v>
      </c>
      <c r="I17" s="60">
        <v>0.1</v>
      </c>
      <c r="J17" s="22" t="s">
        <v>13</v>
      </c>
      <c r="K17" s="9"/>
      <c r="L17" s="9"/>
      <c r="M17" s="9"/>
      <c r="N17" s="9"/>
      <c r="O17" s="9"/>
      <c r="P17" s="9"/>
      <c r="Q17" s="9"/>
    </row>
    <row r="18" spans="1:17" ht="15" customHeight="1" x14ac:dyDescent="0.25">
      <c r="A18" s="20" t="s">
        <v>14</v>
      </c>
      <c r="B18" s="5">
        <v>29131</v>
      </c>
      <c r="C18" s="59">
        <v>11.3</v>
      </c>
      <c r="D18" s="5">
        <v>2881</v>
      </c>
      <c r="E18" s="5">
        <v>1024</v>
      </c>
      <c r="F18" s="21">
        <v>31</v>
      </c>
      <c r="G18" s="60">
        <v>4.8</v>
      </c>
      <c r="H18" s="21">
        <v>29100</v>
      </c>
      <c r="I18" s="60">
        <v>11.3</v>
      </c>
      <c r="J18" s="22" t="s">
        <v>15</v>
      </c>
      <c r="K18" s="9"/>
      <c r="L18" s="9"/>
      <c r="M18" s="9"/>
      <c r="N18" s="9"/>
      <c r="O18" s="9"/>
      <c r="P18" s="9"/>
      <c r="Q18" s="9"/>
    </row>
    <row r="19" spans="1:17" ht="15" customHeight="1" x14ac:dyDescent="0.25">
      <c r="A19" s="20" t="s">
        <v>102</v>
      </c>
      <c r="B19" s="5">
        <v>541</v>
      </c>
      <c r="C19" s="59">
        <v>0.2</v>
      </c>
      <c r="D19" s="5">
        <v>139</v>
      </c>
      <c r="E19" s="5">
        <v>44</v>
      </c>
      <c r="F19" s="21">
        <v>71</v>
      </c>
      <c r="G19" s="60">
        <v>10.9</v>
      </c>
      <c r="H19" s="21">
        <v>470</v>
      </c>
      <c r="I19" s="60">
        <v>0.2</v>
      </c>
      <c r="J19" s="22" t="s">
        <v>103</v>
      </c>
      <c r="K19" s="9"/>
      <c r="L19" s="9"/>
      <c r="M19" s="9"/>
      <c r="N19" s="9"/>
      <c r="O19" s="9"/>
      <c r="P19" s="9"/>
      <c r="Q19" s="9"/>
    </row>
    <row r="20" spans="1:17" ht="15" customHeight="1" x14ac:dyDescent="0.25">
      <c r="A20" s="20" t="s">
        <v>16</v>
      </c>
      <c r="B20" s="5">
        <v>1365</v>
      </c>
      <c r="C20" s="59">
        <v>0.5</v>
      </c>
      <c r="D20" s="5">
        <v>117</v>
      </c>
      <c r="E20" s="5">
        <v>49</v>
      </c>
      <c r="F20" s="21">
        <v>83</v>
      </c>
      <c r="G20" s="60">
        <v>12.7</v>
      </c>
      <c r="H20" s="21">
        <v>1282</v>
      </c>
      <c r="I20" s="60">
        <v>0.5</v>
      </c>
      <c r="J20" s="22" t="s">
        <v>17</v>
      </c>
      <c r="K20" s="9"/>
      <c r="L20" s="9"/>
      <c r="M20" s="9"/>
      <c r="N20" s="9"/>
      <c r="O20" s="9"/>
      <c r="P20" s="9"/>
      <c r="Q20" s="9"/>
    </row>
    <row r="21" spans="1:17" ht="15" customHeight="1" x14ac:dyDescent="0.25">
      <c r="A21" s="20" t="s">
        <v>18</v>
      </c>
      <c r="B21" s="5">
        <v>25427</v>
      </c>
      <c r="C21" s="59">
        <v>9.9</v>
      </c>
      <c r="D21" s="5">
        <v>2090</v>
      </c>
      <c r="E21" s="5">
        <v>394</v>
      </c>
      <c r="F21" s="21">
        <v>26</v>
      </c>
      <c r="G21" s="60">
        <v>4</v>
      </c>
      <c r="H21" s="21">
        <v>25401</v>
      </c>
      <c r="I21" s="60">
        <v>9.9</v>
      </c>
      <c r="J21" s="22" t="s">
        <v>19</v>
      </c>
      <c r="K21" s="9"/>
      <c r="L21" s="9"/>
      <c r="M21" s="9"/>
      <c r="N21" s="9"/>
      <c r="O21" s="9"/>
      <c r="P21" s="9"/>
      <c r="Q21" s="9"/>
    </row>
    <row r="22" spans="1:17" ht="15" customHeight="1" x14ac:dyDescent="0.25">
      <c r="A22" s="20" t="s">
        <v>157</v>
      </c>
      <c r="B22" s="21">
        <v>43124</v>
      </c>
      <c r="C22" s="60">
        <v>16.7</v>
      </c>
      <c r="D22" s="21">
        <v>4996</v>
      </c>
      <c r="E22" s="21">
        <v>1849</v>
      </c>
      <c r="F22" s="21">
        <v>29</v>
      </c>
      <c r="G22" s="60">
        <v>4.4000000000000004</v>
      </c>
      <c r="H22" s="21">
        <v>43095</v>
      </c>
      <c r="I22" s="60">
        <v>16.7</v>
      </c>
      <c r="J22" s="22" t="s">
        <v>158</v>
      </c>
      <c r="K22" s="9"/>
      <c r="L22" s="9"/>
      <c r="M22" s="9"/>
      <c r="N22" s="9"/>
      <c r="O22" s="9"/>
      <c r="P22" s="9"/>
      <c r="Q22" s="9"/>
    </row>
    <row r="23" spans="1:17" ht="15" customHeight="1" x14ac:dyDescent="0.25">
      <c r="A23" s="20" t="s">
        <v>104</v>
      </c>
      <c r="B23" s="5">
        <v>11181</v>
      </c>
      <c r="C23" s="59">
        <v>4.3</v>
      </c>
      <c r="D23" s="5">
        <v>1261</v>
      </c>
      <c r="E23" s="5">
        <v>274</v>
      </c>
      <c r="F23" s="21">
        <v>23</v>
      </c>
      <c r="G23" s="60">
        <v>3.5</v>
      </c>
      <c r="H23" s="21">
        <v>11158</v>
      </c>
      <c r="I23" s="60">
        <v>4.3</v>
      </c>
      <c r="J23" s="22" t="s">
        <v>21</v>
      </c>
      <c r="K23" s="9"/>
      <c r="L23" s="9"/>
      <c r="M23" s="9"/>
      <c r="N23" s="9"/>
      <c r="O23" s="9"/>
      <c r="P23" s="9"/>
      <c r="Q23" s="9"/>
    </row>
    <row r="24" spans="1:17" ht="15" customHeight="1" x14ac:dyDescent="0.25">
      <c r="A24" s="20" t="s">
        <v>22</v>
      </c>
      <c r="B24" s="21">
        <v>10166</v>
      </c>
      <c r="C24" s="60">
        <v>3.9</v>
      </c>
      <c r="D24" s="21">
        <v>548</v>
      </c>
      <c r="E24" s="21">
        <v>197</v>
      </c>
      <c r="F24" s="21">
        <v>21</v>
      </c>
      <c r="G24" s="60">
        <v>3.2</v>
      </c>
      <c r="H24" s="21">
        <v>10145</v>
      </c>
      <c r="I24" s="60">
        <v>3.9</v>
      </c>
      <c r="J24" s="22" t="s">
        <v>169</v>
      </c>
      <c r="K24" s="9"/>
      <c r="L24" s="9"/>
      <c r="M24" s="9"/>
      <c r="N24" s="9"/>
      <c r="O24" s="9"/>
      <c r="P24" s="9"/>
      <c r="Q24" s="9"/>
    </row>
    <row r="25" spans="1:17" ht="15" customHeight="1" x14ac:dyDescent="0.25">
      <c r="A25" s="20" t="s">
        <v>105</v>
      </c>
      <c r="B25" s="21">
        <v>15417</v>
      </c>
      <c r="C25" s="60">
        <v>6</v>
      </c>
      <c r="D25" s="21">
        <v>1326</v>
      </c>
      <c r="E25" s="21">
        <v>420</v>
      </c>
      <c r="F25" s="21">
        <v>34</v>
      </c>
      <c r="G25" s="60">
        <v>5.2</v>
      </c>
      <c r="H25" s="21">
        <v>15383</v>
      </c>
      <c r="I25" s="60">
        <v>6</v>
      </c>
      <c r="J25" s="22" t="s">
        <v>24</v>
      </c>
      <c r="K25" s="9"/>
      <c r="L25" s="9"/>
      <c r="M25" s="9"/>
      <c r="N25" s="9"/>
      <c r="O25" s="9"/>
      <c r="P25" s="9"/>
      <c r="Q25" s="9"/>
    </row>
    <row r="26" spans="1:17" ht="15" customHeight="1" x14ac:dyDescent="0.25">
      <c r="A26" s="20" t="s">
        <v>25</v>
      </c>
      <c r="B26" s="21">
        <v>1010</v>
      </c>
      <c r="C26" s="60">
        <v>0.4</v>
      </c>
      <c r="D26" s="21">
        <v>175</v>
      </c>
      <c r="E26" s="21">
        <v>63</v>
      </c>
      <c r="F26" s="21">
        <v>13</v>
      </c>
      <c r="G26" s="60">
        <v>2</v>
      </c>
      <c r="H26" s="21">
        <v>997</v>
      </c>
      <c r="I26" s="60">
        <v>0.4</v>
      </c>
      <c r="J26" s="22" t="s">
        <v>26</v>
      </c>
      <c r="K26" s="9"/>
      <c r="L26" s="9"/>
      <c r="M26" s="9"/>
      <c r="N26" s="9"/>
      <c r="O26" s="9"/>
      <c r="P26" s="9"/>
      <c r="Q26" s="9"/>
    </row>
    <row r="27" spans="1:17" ht="15" customHeight="1" x14ac:dyDescent="0.25">
      <c r="A27" s="20" t="s">
        <v>27</v>
      </c>
      <c r="B27" s="21">
        <v>16399</v>
      </c>
      <c r="C27" s="60">
        <v>6.4</v>
      </c>
      <c r="D27" s="21">
        <v>1510</v>
      </c>
      <c r="E27" s="21">
        <v>632</v>
      </c>
      <c r="F27" s="21">
        <v>69</v>
      </c>
      <c r="G27" s="60">
        <v>10.6</v>
      </c>
      <c r="H27" s="21">
        <v>16330</v>
      </c>
      <c r="I27" s="60">
        <v>6.3</v>
      </c>
      <c r="J27" s="24" t="s">
        <v>28</v>
      </c>
      <c r="K27" s="9"/>
      <c r="L27" s="9"/>
      <c r="M27" s="9"/>
      <c r="N27" s="9"/>
      <c r="O27" s="9"/>
      <c r="P27" s="9"/>
      <c r="Q27" s="9"/>
    </row>
    <row r="28" spans="1:17" ht="15" customHeight="1" x14ac:dyDescent="0.25">
      <c r="A28" s="20" t="s">
        <v>170</v>
      </c>
      <c r="B28" s="21">
        <v>45541</v>
      </c>
      <c r="C28" s="60">
        <v>17.600000000000001</v>
      </c>
      <c r="D28" s="21">
        <v>3712</v>
      </c>
      <c r="E28" s="21">
        <v>1285</v>
      </c>
      <c r="F28" s="21">
        <v>32</v>
      </c>
      <c r="G28" s="60">
        <v>4.9000000000000004</v>
      </c>
      <c r="H28" s="21">
        <v>45509</v>
      </c>
      <c r="I28" s="60">
        <v>17.7</v>
      </c>
      <c r="J28" s="22" t="s">
        <v>171</v>
      </c>
      <c r="K28" s="9"/>
      <c r="L28" s="9"/>
      <c r="M28" s="9"/>
      <c r="N28" s="9"/>
      <c r="O28" s="9"/>
      <c r="P28" s="9"/>
      <c r="Q28" s="9"/>
    </row>
    <row r="29" spans="1:17" ht="15" customHeight="1" x14ac:dyDescent="0.25">
      <c r="A29" s="20" t="s">
        <v>107</v>
      </c>
      <c r="B29" s="5">
        <v>30622</v>
      </c>
      <c r="C29" s="59">
        <v>11.9</v>
      </c>
      <c r="D29" s="5">
        <v>3360</v>
      </c>
      <c r="E29" s="5">
        <v>784</v>
      </c>
      <c r="F29" s="21">
        <v>50</v>
      </c>
      <c r="G29" s="60">
        <v>7.7</v>
      </c>
      <c r="H29" s="21">
        <v>30572</v>
      </c>
      <c r="I29" s="60">
        <v>11.9</v>
      </c>
      <c r="J29" s="22" t="s">
        <v>108</v>
      </c>
      <c r="K29" s="9"/>
      <c r="L29" s="9"/>
      <c r="M29" s="9"/>
      <c r="N29" s="9"/>
      <c r="O29" s="9"/>
      <c r="P29" s="9"/>
      <c r="Q29" s="9"/>
    </row>
    <row r="30" spans="1:17" ht="15" customHeight="1" x14ac:dyDescent="0.25">
      <c r="A30" s="20" t="s">
        <v>109</v>
      </c>
      <c r="B30" s="5">
        <v>12</v>
      </c>
      <c r="C30" s="59">
        <v>0</v>
      </c>
      <c r="D30" s="5">
        <v>4</v>
      </c>
      <c r="E30" s="33" t="s">
        <v>219</v>
      </c>
      <c r="F30" s="33" t="s">
        <v>219</v>
      </c>
      <c r="G30" s="33" t="s">
        <v>219</v>
      </c>
      <c r="H30" s="21">
        <v>12</v>
      </c>
      <c r="I30" s="60">
        <v>0</v>
      </c>
      <c r="J30" s="22" t="s">
        <v>110</v>
      </c>
      <c r="K30" s="9"/>
      <c r="L30" s="9"/>
      <c r="M30" s="9"/>
      <c r="N30" s="9"/>
      <c r="O30" s="9"/>
      <c r="P30" s="9"/>
      <c r="Q30" s="9"/>
    </row>
    <row r="31" spans="1:17" ht="15" customHeight="1" x14ac:dyDescent="0.25">
      <c r="A31" s="20" t="s">
        <v>29</v>
      </c>
      <c r="B31" s="5">
        <v>4060</v>
      </c>
      <c r="C31" s="59">
        <v>1.6</v>
      </c>
      <c r="D31" s="5">
        <v>180</v>
      </c>
      <c r="E31" s="5">
        <v>76</v>
      </c>
      <c r="F31" s="21">
        <v>3</v>
      </c>
      <c r="G31" s="60">
        <v>0.5</v>
      </c>
      <c r="H31" s="21">
        <v>4057</v>
      </c>
      <c r="I31" s="60">
        <v>1.6</v>
      </c>
      <c r="J31" s="22" t="s">
        <v>30</v>
      </c>
      <c r="K31" s="9"/>
      <c r="L31" s="9"/>
      <c r="M31" s="9"/>
      <c r="N31" s="9"/>
      <c r="O31" s="9"/>
      <c r="P31" s="9"/>
      <c r="Q31" s="9"/>
    </row>
    <row r="32" spans="1:17" ht="15" customHeight="1" x14ac:dyDescent="0.25">
      <c r="A32" s="20" t="s">
        <v>111</v>
      </c>
      <c r="B32" s="5">
        <v>6958</v>
      </c>
      <c r="C32" s="59">
        <v>2.7</v>
      </c>
      <c r="D32" s="5">
        <v>90</v>
      </c>
      <c r="E32" s="5">
        <v>44</v>
      </c>
      <c r="F32" s="21">
        <v>5</v>
      </c>
      <c r="G32" s="60">
        <v>0.8</v>
      </c>
      <c r="H32" s="21">
        <v>6953</v>
      </c>
      <c r="I32" s="60">
        <v>2.7</v>
      </c>
      <c r="J32" s="22" t="s">
        <v>112</v>
      </c>
      <c r="K32" s="9"/>
      <c r="L32" s="9"/>
      <c r="M32" s="9"/>
      <c r="N32" s="9"/>
      <c r="O32" s="9"/>
      <c r="P32" s="9"/>
      <c r="Q32" s="9"/>
    </row>
    <row r="33" spans="1:17" ht="15" customHeight="1" x14ac:dyDescent="0.25">
      <c r="A33" s="20" t="s">
        <v>31</v>
      </c>
      <c r="B33" s="21">
        <v>3642</v>
      </c>
      <c r="C33" s="60">
        <v>1.4</v>
      </c>
      <c r="D33" s="21">
        <v>162</v>
      </c>
      <c r="E33" s="21">
        <v>102</v>
      </c>
      <c r="F33" s="21">
        <v>27</v>
      </c>
      <c r="G33" s="60">
        <v>4.0999999999999996</v>
      </c>
      <c r="H33" s="21">
        <v>3615</v>
      </c>
      <c r="I33" s="60">
        <v>1.4</v>
      </c>
      <c r="J33" s="22" t="s">
        <v>32</v>
      </c>
      <c r="K33" s="9"/>
      <c r="L33" s="9"/>
      <c r="M33" s="9"/>
      <c r="N33" s="9"/>
      <c r="O33" s="9"/>
      <c r="P33" s="9"/>
      <c r="Q33" s="9"/>
    </row>
    <row r="34" spans="1:17" ht="15" customHeight="1" x14ac:dyDescent="0.25">
      <c r="A34" s="20" t="s">
        <v>33</v>
      </c>
      <c r="B34" s="5">
        <v>4911</v>
      </c>
      <c r="C34" s="59">
        <v>1.9</v>
      </c>
      <c r="D34" s="5">
        <v>385</v>
      </c>
      <c r="E34" s="5">
        <v>66</v>
      </c>
      <c r="F34" s="21">
        <v>50</v>
      </c>
      <c r="G34" s="60">
        <v>7.7</v>
      </c>
      <c r="H34" s="21">
        <v>4861</v>
      </c>
      <c r="I34" s="60">
        <v>1.9</v>
      </c>
      <c r="J34" s="22" t="s">
        <v>34</v>
      </c>
      <c r="K34" s="9"/>
      <c r="L34" s="9"/>
      <c r="M34" s="9"/>
      <c r="N34" s="9"/>
      <c r="O34" s="9"/>
      <c r="P34" s="9"/>
      <c r="Q34" s="9"/>
    </row>
    <row r="35" spans="1:17" ht="15" customHeight="1" x14ac:dyDescent="0.25">
      <c r="A35" s="8"/>
      <c r="B35" s="9"/>
      <c r="C35" s="9"/>
      <c r="D35" s="27"/>
      <c r="E35" s="27"/>
      <c r="F35" s="27"/>
      <c r="G35" s="9"/>
      <c r="H35" s="27"/>
      <c r="I35" s="61"/>
      <c r="J35" s="9"/>
      <c r="K35" s="9"/>
      <c r="L35" s="9"/>
      <c r="M35" s="9"/>
      <c r="N35" s="9"/>
      <c r="O35" s="9"/>
      <c r="P35" s="9"/>
      <c r="Q35" s="9"/>
    </row>
  </sheetData>
  <mergeCells count="16">
    <mergeCell ref="J4:J9"/>
    <mergeCell ref="B6:C7"/>
    <mergeCell ref="B4:C5"/>
    <mergeCell ref="D6:D7"/>
    <mergeCell ref="A4:A9"/>
    <mergeCell ref="D4:E4"/>
    <mergeCell ref="D5:E5"/>
    <mergeCell ref="E6:E7"/>
    <mergeCell ref="D8:D9"/>
    <mergeCell ref="E8:E9"/>
    <mergeCell ref="F4:I4"/>
    <mergeCell ref="F5:I5"/>
    <mergeCell ref="F6:G6"/>
    <mergeCell ref="F7:G7"/>
    <mergeCell ref="H6:I6"/>
    <mergeCell ref="H7:I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="120" zoomScaleNormal="120" workbookViewId="0"/>
  </sheetViews>
  <sheetFormatPr defaultRowHeight="15" x14ac:dyDescent="0.25"/>
  <cols>
    <col min="1" max="1" width="30.140625" style="28" customWidth="1"/>
    <col min="2" max="4" width="10.28515625" style="28" customWidth="1"/>
    <col min="5" max="5" width="35" style="28" customWidth="1"/>
    <col min="6" max="16384" width="9.140625" style="28"/>
  </cols>
  <sheetData>
    <row r="1" spans="1:13" x14ac:dyDescent="0.25">
      <c r="A1" s="8" t="s">
        <v>223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10" t="s">
        <v>209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5.75" thickBot="1" x14ac:dyDescent="0.3">
      <c r="A3" s="11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5.75" thickTop="1" x14ac:dyDescent="0.25">
      <c r="A4" s="89" t="s">
        <v>1</v>
      </c>
      <c r="B4" s="92" t="s">
        <v>121</v>
      </c>
      <c r="C4" s="93"/>
      <c r="D4" s="94"/>
      <c r="E4" s="77" t="s">
        <v>1</v>
      </c>
      <c r="F4" s="9"/>
      <c r="G4" s="9"/>
      <c r="H4" s="9"/>
      <c r="I4" s="9"/>
      <c r="J4" s="9"/>
      <c r="K4" s="9"/>
      <c r="L4" s="9"/>
      <c r="M4" s="9"/>
    </row>
    <row r="5" spans="1:13" ht="15.75" thickBot="1" x14ac:dyDescent="0.3">
      <c r="A5" s="90"/>
      <c r="B5" s="102" t="s">
        <v>122</v>
      </c>
      <c r="C5" s="108"/>
      <c r="D5" s="103"/>
      <c r="E5" s="78"/>
      <c r="F5" s="9"/>
      <c r="G5" s="9"/>
      <c r="H5" s="9"/>
      <c r="I5" s="9"/>
      <c r="J5" s="9"/>
      <c r="K5" s="9"/>
      <c r="L5" s="9"/>
      <c r="M5" s="9"/>
    </row>
    <row r="6" spans="1:13" x14ac:dyDescent="0.25">
      <c r="A6" s="90"/>
      <c r="B6" s="101" t="s">
        <v>60</v>
      </c>
      <c r="C6" s="101" t="s">
        <v>61</v>
      </c>
      <c r="D6" s="101" t="s">
        <v>62</v>
      </c>
      <c r="E6" s="78"/>
      <c r="F6" s="9"/>
      <c r="G6" s="9"/>
      <c r="H6" s="9"/>
      <c r="I6" s="9"/>
      <c r="J6" s="9"/>
      <c r="K6" s="9"/>
      <c r="L6" s="9"/>
      <c r="M6" s="9"/>
    </row>
    <row r="7" spans="1:13" ht="15.75" thickBot="1" x14ac:dyDescent="0.3">
      <c r="A7" s="90"/>
      <c r="B7" s="110"/>
      <c r="C7" s="110"/>
      <c r="D7" s="110"/>
      <c r="E7" s="78"/>
      <c r="F7" s="9"/>
      <c r="G7" s="9"/>
      <c r="H7" s="9"/>
      <c r="I7" s="9"/>
      <c r="J7" s="9"/>
      <c r="K7" s="9"/>
      <c r="L7" s="9"/>
      <c r="M7" s="9"/>
    </row>
    <row r="8" spans="1:13" ht="23.25" thickBot="1" x14ac:dyDescent="0.3">
      <c r="A8" s="91"/>
      <c r="B8" s="72" t="s">
        <v>63</v>
      </c>
      <c r="C8" s="72" t="s">
        <v>64</v>
      </c>
      <c r="D8" s="72" t="s">
        <v>65</v>
      </c>
      <c r="E8" s="79"/>
      <c r="F8" s="9"/>
      <c r="G8" s="9"/>
      <c r="H8" s="9"/>
      <c r="I8" s="9"/>
      <c r="J8" s="9"/>
      <c r="K8" s="9"/>
      <c r="L8" s="9"/>
      <c r="M8" s="9"/>
    </row>
    <row r="9" spans="1:13" ht="15.75" thickTop="1" x14ac:dyDescent="0.25">
      <c r="A9" s="16" t="s">
        <v>2</v>
      </c>
      <c r="B9" s="5">
        <v>254750</v>
      </c>
      <c r="C9" s="5">
        <v>2688</v>
      </c>
      <c r="D9" s="5">
        <v>652</v>
      </c>
      <c r="E9" s="19" t="s">
        <v>3</v>
      </c>
      <c r="F9" s="9"/>
      <c r="G9" s="9"/>
      <c r="H9" s="9"/>
      <c r="I9" s="9"/>
      <c r="J9" s="9"/>
      <c r="K9" s="9"/>
      <c r="L9" s="9"/>
      <c r="M9" s="9"/>
    </row>
    <row r="10" spans="1:13" x14ac:dyDescent="0.25">
      <c r="A10" s="20" t="s">
        <v>4</v>
      </c>
      <c r="B10" s="5"/>
      <c r="C10" s="5"/>
      <c r="D10" s="5"/>
      <c r="E10" s="22" t="s">
        <v>5</v>
      </c>
      <c r="F10" s="9"/>
      <c r="G10" s="9"/>
      <c r="H10" s="9"/>
      <c r="I10" s="9"/>
      <c r="J10" s="9"/>
      <c r="K10" s="9"/>
      <c r="L10" s="9"/>
      <c r="M10" s="9"/>
    </row>
    <row r="11" spans="1:13" x14ac:dyDescent="0.25">
      <c r="A11" s="20" t="s">
        <v>96</v>
      </c>
      <c r="B11" s="5">
        <v>8248</v>
      </c>
      <c r="C11" s="5">
        <v>126</v>
      </c>
      <c r="D11" s="5">
        <v>1</v>
      </c>
      <c r="E11" s="22" t="s">
        <v>97</v>
      </c>
      <c r="F11" s="9"/>
      <c r="G11" s="9"/>
      <c r="H11" s="9"/>
      <c r="I11" s="9"/>
      <c r="J11" s="9"/>
      <c r="K11" s="9"/>
      <c r="L11" s="9"/>
      <c r="M11" s="9"/>
    </row>
    <row r="12" spans="1:13" x14ac:dyDescent="0.25">
      <c r="A12" s="20" t="s">
        <v>4</v>
      </c>
      <c r="B12" s="5"/>
      <c r="C12" s="5"/>
      <c r="D12" s="5"/>
      <c r="E12" s="22" t="s">
        <v>5</v>
      </c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20" t="s">
        <v>98</v>
      </c>
      <c r="B13" s="5">
        <v>4083</v>
      </c>
      <c r="C13" s="5">
        <v>122</v>
      </c>
      <c r="D13" s="5" t="s">
        <v>75</v>
      </c>
      <c r="E13" s="22" t="s">
        <v>99</v>
      </c>
      <c r="F13" s="9"/>
      <c r="G13" s="9"/>
      <c r="H13" s="9"/>
      <c r="I13" s="9"/>
      <c r="J13" s="9"/>
      <c r="K13" s="9"/>
      <c r="L13" s="9"/>
      <c r="M13" s="9"/>
    </row>
    <row r="14" spans="1:13" x14ac:dyDescent="0.25">
      <c r="A14" s="20" t="s">
        <v>205</v>
      </c>
      <c r="B14" s="5">
        <v>4062</v>
      </c>
      <c r="C14" s="5">
        <v>4</v>
      </c>
      <c r="D14" s="5">
        <v>1</v>
      </c>
      <c r="E14" s="24" t="s">
        <v>100</v>
      </c>
      <c r="F14" s="9"/>
      <c r="G14" s="9"/>
      <c r="H14" s="9"/>
      <c r="I14" s="9"/>
      <c r="J14" s="9"/>
      <c r="K14" s="9"/>
      <c r="L14" s="9"/>
      <c r="M14" s="9"/>
    </row>
    <row r="15" spans="1:13" x14ac:dyDescent="0.25">
      <c r="A15" s="20" t="s">
        <v>101</v>
      </c>
      <c r="B15" s="5">
        <v>103</v>
      </c>
      <c r="C15" s="5" t="s">
        <v>75</v>
      </c>
      <c r="D15" s="5" t="s">
        <v>75</v>
      </c>
      <c r="E15" s="22" t="s">
        <v>206</v>
      </c>
      <c r="F15" s="9"/>
      <c r="G15" s="9"/>
      <c r="H15" s="9"/>
      <c r="I15" s="9"/>
      <c r="J15" s="9"/>
      <c r="K15" s="9"/>
      <c r="L15" s="9"/>
      <c r="M15" s="9"/>
    </row>
    <row r="16" spans="1:13" x14ac:dyDescent="0.25">
      <c r="A16" s="20" t="s">
        <v>12</v>
      </c>
      <c r="B16" s="5">
        <v>195</v>
      </c>
      <c r="C16" s="5">
        <v>10</v>
      </c>
      <c r="D16" s="5">
        <v>3</v>
      </c>
      <c r="E16" s="22" t="s">
        <v>13</v>
      </c>
      <c r="F16" s="9"/>
      <c r="G16" s="9"/>
      <c r="H16" s="9"/>
      <c r="I16" s="9"/>
      <c r="J16" s="9"/>
      <c r="K16" s="9"/>
      <c r="L16" s="9"/>
      <c r="M16" s="9"/>
    </row>
    <row r="17" spans="1:13" x14ac:dyDescent="0.25">
      <c r="A17" s="20" t="s">
        <v>14</v>
      </c>
      <c r="B17" s="5">
        <v>27839</v>
      </c>
      <c r="C17" s="5">
        <v>999</v>
      </c>
      <c r="D17" s="5">
        <v>293</v>
      </c>
      <c r="E17" s="22" t="s">
        <v>15</v>
      </c>
      <c r="F17" s="9"/>
      <c r="G17" s="9"/>
      <c r="H17" s="9"/>
      <c r="I17" s="9"/>
      <c r="J17" s="9"/>
      <c r="K17" s="9"/>
      <c r="L17" s="9"/>
      <c r="M17" s="9"/>
    </row>
    <row r="18" spans="1:13" x14ac:dyDescent="0.25">
      <c r="A18" s="20" t="s">
        <v>102</v>
      </c>
      <c r="B18" s="5">
        <v>507</v>
      </c>
      <c r="C18" s="5">
        <v>21</v>
      </c>
      <c r="D18" s="5">
        <v>13</v>
      </c>
      <c r="E18" s="22" t="s">
        <v>103</v>
      </c>
      <c r="F18" s="9"/>
      <c r="G18" s="9"/>
      <c r="H18" s="9"/>
      <c r="I18" s="9"/>
      <c r="J18" s="9"/>
      <c r="K18" s="9"/>
      <c r="L18" s="9"/>
      <c r="M18" s="9"/>
    </row>
    <row r="19" spans="1:13" x14ac:dyDescent="0.25">
      <c r="A19" s="20" t="s">
        <v>16</v>
      </c>
      <c r="B19" s="5">
        <v>1303</v>
      </c>
      <c r="C19" s="5">
        <v>49</v>
      </c>
      <c r="D19" s="5">
        <v>13</v>
      </c>
      <c r="E19" s="22" t="s">
        <v>17</v>
      </c>
      <c r="F19" s="9"/>
      <c r="G19" s="9"/>
      <c r="H19" s="9"/>
      <c r="I19" s="9"/>
      <c r="J19" s="9"/>
      <c r="K19" s="9"/>
      <c r="L19" s="9"/>
      <c r="M19" s="9"/>
    </row>
    <row r="20" spans="1:13" x14ac:dyDescent="0.25">
      <c r="A20" s="20" t="s">
        <v>18</v>
      </c>
      <c r="B20" s="5">
        <v>25263</v>
      </c>
      <c r="C20" s="5">
        <v>148</v>
      </c>
      <c r="D20" s="5">
        <v>16</v>
      </c>
      <c r="E20" s="22" t="s">
        <v>19</v>
      </c>
      <c r="F20" s="9"/>
      <c r="G20" s="9"/>
      <c r="H20" s="9"/>
      <c r="I20" s="9"/>
      <c r="J20" s="9"/>
      <c r="K20" s="9"/>
      <c r="L20" s="9"/>
      <c r="M20" s="9"/>
    </row>
    <row r="21" spans="1:13" x14ac:dyDescent="0.25">
      <c r="A21" s="20" t="s">
        <v>157</v>
      </c>
      <c r="B21" s="21">
        <v>42634</v>
      </c>
      <c r="C21" s="21">
        <v>392</v>
      </c>
      <c r="D21" s="21">
        <v>98</v>
      </c>
      <c r="E21" s="22" t="s">
        <v>158</v>
      </c>
      <c r="F21" s="9"/>
      <c r="G21" s="9"/>
      <c r="H21" s="9"/>
      <c r="I21" s="9"/>
      <c r="J21" s="9"/>
      <c r="K21" s="9"/>
      <c r="L21" s="9"/>
      <c r="M21" s="9"/>
    </row>
    <row r="22" spans="1:13" x14ac:dyDescent="0.25">
      <c r="A22" s="20" t="s">
        <v>104</v>
      </c>
      <c r="B22" s="21">
        <v>10941</v>
      </c>
      <c r="C22" s="21">
        <v>186</v>
      </c>
      <c r="D22" s="21">
        <v>54</v>
      </c>
      <c r="E22" s="22" t="s">
        <v>21</v>
      </c>
      <c r="F22" s="9"/>
      <c r="G22" s="9"/>
      <c r="H22" s="9"/>
      <c r="I22" s="9"/>
      <c r="J22" s="9"/>
      <c r="K22" s="9"/>
      <c r="L22" s="9"/>
      <c r="M22" s="9"/>
    </row>
    <row r="23" spans="1:13" x14ac:dyDescent="0.25">
      <c r="A23" s="20" t="s">
        <v>22</v>
      </c>
      <c r="B23" s="21">
        <v>10102</v>
      </c>
      <c r="C23" s="21">
        <v>59</v>
      </c>
      <c r="D23" s="21">
        <v>5</v>
      </c>
      <c r="E23" s="22" t="s">
        <v>169</v>
      </c>
      <c r="F23" s="9"/>
      <c r="G23" s="9"/>
      <c r="H23" s="9"/>
      <c r="I23" s="9"/>
      <c r="J23" s="9"/>
      <c r="K23" s="9"/>
      <c r="L23" s="9"/>
      <c r="M23" s="9"/>
    </row>
    <row r="24" spans="1:13" x14ac:dyDescent="0.25">
      <c r="A24" s="20" t="s">
        <v>105</v>
      </c>
      <c r="B24" s="21">
        <v>15255</v>
      </c>
      <c r="C24" s="21">
        <v>129</v>
      </c>
      <c r="D24" s="21">
        <v>33</v>
      </c>
      <c r="E24" s="22" t="s">
        <v>24</v>
      </c>
      <c r="F24" s="9"/>
      <c r="G24" s="9"/>
      <c r="H24" s="9"/>
      <c r="I24" s="9"/>
      <c r="J24" s="9"/>
      <c r="K24" s="9"/>
      <c r="L24" s="9"/>
      <c r="M24" s="9"/>
    </row>
    <row r="25" spans="1:13" x14ac:dyDescent="0.25">
      <c r="A25" s="20" t="s">
        <v>25</v>
      </c>
      <c r="B25" s="21">
        <v>956</v>
      </c>
      <c r="C25" s="21">
        <v>32</v>
      </c>
      <c r="D25" s="21">
        <v>22</v>
      </c>
      <c r="E25" s="22" t="s">
        <v>26</v>
      </c>
      <c r="F25" s="9"/>
      <c r="G25" s="9"/>
      <c r="H25" s="9"/>
      <c r="I25" s="9"/>
      <c r="J25" s="9"/>
      <c r="K25" s="9"/>
      <c r="L25" s="9"/>
      <c r="M25" s="9"/>
    </row>
    <row r="26" spans="1:13" x14ac:dyDescent="0.25">
      <c r="A26" s="20" t="s">
        <v>27</v>
      </c>
      <c r="B26" s="21">
        <v>16357</v>
      </c>
      <c r="C26" s="21">
        <v>40</v>
      </c>
      <c r="D26" s="21">
        <v>2</v>
      </c>
      <c r="E26" s="24" t="s">
        <v>28</v>
      </c>
      <c r="F26" s="9"/>
      <c r="G26" s="9"/>
      <c r="H26" s="9"/>
      <c r="I26" s="9"/>
      <c r="J26" s="9"/>
      <c r="K26" s="9"/>
      <c r="L26" s="9"/>
      <c r="M26" s="9"/>
    </row>
    <row r="27" spans="1:13" x14ac:dyDescent="0.25">
      <c r="A27" s="20" t="s">
        <v>170</v>
      </c>
      <c r="B27" s="21">
        <v>45395</v>
      </c>
      <c r="C27" s="21">
        <v>128</v>
      </c>
      <c r="D27" s="21">
        <v>18</v>
      </c>
      <c r="E27" s="22" t="s">
        <v>171</v>
      </c>
      <c r="F27" s="9"/>
      <c r="G27" s="9"/>
      <c r="H27" s="9"/>
      <c r="I27" s="9"/>
      <c r="J27" s="9"/>
      <c r="K27" s="9"/>
      <c r="L27" s="9"/>
      <c r="M27" s="9"/>
    </row>
    <row r="28" spans="1:13" x14ac:dyDescent="0.25">
      <c r="A28" s="20" t="s">
        <v>107</v>
      </c>
      <c r="B28" s="5">
        <v>30350</v>
      </c>
      <c r="C28" s="5">
        <v>237</v>
      </c>
      <c r="D28" s="5">
        <v>35</v>
      </c>
      <c r="E28" s="22" t="s">
        <v>108</v>
      </c>
      <c r="F28" s="9"/>
      <c r="G28" s="9"/>
      <c r="H28" s="9"/>
      <c r="I28" s="9"/>
      <c r="J28" s="9"/>
      <c r="K28" s="9"/>
      <c r="L28" s="9"/>
      <c r="M28" s="9"/>
    </row>
    <row r="29" spans="1:13" x14ac:dyDescent="0.25">
      <c r="A29" s="20" t="s">
        <v>109</v>
      </c>
      <c r="B29" s="5">
        <v>8</v>
      </c>
      <c r="C29" s="5">
        <v>1</v>
      </c>
      <c r="D29" s="5">
        <v>3</v>
      </c>
      <c r="E29" s="22" t="s">
        <v>110</v>
      </c>
      <c r="F29" s="9"/>
      <c r="G29" s="9"/>
      <c r="H29" s="9"/>
      <c r="I29" s="9"/>
      <c r="J29" s="9"/>
      <c r="K29" s="9"/>
      <c r="L29" s="9"/>
      <c r="M29" s="9"/>
    </row>
    <row r="30" spans="1:13" x14ac:dyDescent="0.25">
      <c r="A30" s="20" t="s">
        <v>29</v>
      </c>
      <c r="B30" s="5">
        <v>4052</v>
      </c>
      <c r="C30" s="5">
        <v>8</v>
      </c>
      <c r="D30" s="5" t="s">
        <v>75</v>
      </c>
      <c r="E30" s="22" t="s">
        <v>30</v>
      </c>
      <c r="F30" s="9"/>
      <c r="G30" s="9"/>
      <c r="H30" s="9"/>
      <c r="I30" s="9"/>
      <c r="J30" s="9"/>
      <c r="K30" s="9"/>
      <c r="L30" s="9"/>
      <c r="M30" s="9"/>
    </row>
    <row r="31" spans="1:13" x14ac:dyDescent="0.25">
      <c r="A31" s="20" t="s">
        <v>111</v>
      </c>
      <c r="B31" s="5">
        <v>6848</v>
      </c>
      <c r="C31" s="5">
        <v>73</v>
      </c>
      <c r="D31" s="5">
        <v>37</v>
      </c>
      <c r="E31" s="22" t="s">
        <v>112</v>
      </c>
      <c r="F31" s="9"/>
      <c r="G31" s="9"/>
      <c r="H31" s="9"/>
      <c r="I31" s="9"/>
      <c r="J31" s="9"/>
      <c r="K31" s="9"/>
      <c r="L31" s="9"/>
      <c r="M31" s="9"/>
    </row>
    <row r="32" spans="1:13" x14ac:dyDescent="0.25">
      <c r="A32" s="20" t="s">
        <v>31</v>
      </c>
      <c r="B32" s="21">
        <v>3606</v>
      </c>
      <c r="C32" s="21">
        <v>30</v>
      </c>
      <c r="D32" s="21">
        <v>6</v>
      </c>
      <c r="E32" s="22" t="s">
        <v>32</v>
      </c>
      <c r="F32" s="9"/>
      <c r="G32" s="9"/>
      <c r="H32" s="9"/>
      <c r="I32" s="9"/>
      <c r="J32" s="9"/>
      <c r="K32" s="9"/>
      <c r="L32" s="9"/>
      <c r="M32" s="9"/>
    </row>
    <row r="33" spans="1:13" x14ac:dyDescent="0.25">
      <c r="A33" s="20" t="s">
        <v>33</v>
      </c>
      <c r="B33" s="5">
        <v>4891</v>
      </c>
      <c r="C33" s="5">
        <v>20</v>
      </c>
      <c r="D33" s="5" t="s">
        <v>75</v>
      </c>
      <c r="E33" s="22" t="s">
        <v>34</v>
      </c>
      <c r="F33" s="9"/>
      <c r="G33" s="9"/>
      <c r="H33" s="9"/>
      <c r="I33" s="9"/>
      <c r="J33" s="9"/>
      <c r="K33" s="9"/>
      <c r="L33" s="9"/>
      <c r="M33" s="9"/>
    </row>
    <row r="34" spans="1:13" ht="15" customHeight="1" x14ac:dyDescent="0.25">
      <c r="A34" s="45" t="s">
        <v>224</v>
      </c>
      <c r="B34" s="46"/>
      <c r="C34" s="46"/>
      <c r="D34" s="46"/>
      <c r="E34" s="47" t="s">
        <v>225</v>
      </c>
      <c r="F34" s="9"/>
      <c r="H34" s="9"/>
      <c r="I34" s="9"/>
      <c r="J34" s="9"/>
      <c r="K34" s="9"/>
      <c r="L34" s="9"/>
      <c r="M34" s="9"/>
    </row>
    <row r="35" spans="1:13" x14ac:dyDescent="0.25">
      <c r="A35" s="48"/>
      <c r="B35" s="50"/>
      <c r="C35" s="50"/>
      <c r="D35" s="50"/>
      <c r="E35" s="52"/>
      <c r="F35" s="9"/>
      <c r="G35" s="9"/>
      <c r="H35" s="9"/>
      <c r="I35" s="9"/>
      <c r="J35" s="9"/>
      <c r="K35" s="9"/>
      <c r="L35" s="9"/>
      <c r="M35" s="9"/>
    </row>
    <row r="36" spans="1:13" x14ac:dyDescent="0.25">
      <c r="A36" s="50"/>
      <c r="B36" s="50"/>
      <c r="C36" s="50"/>
      <c r="D36" s="50"/>
      <c r="E36" s="50"/>
      <c r="F36" s="9"/>
      <c r="G36" s="9"/>
      <c r="H36" s="9"/>
      <c r="I36" s="9"/>
      <c r="J36" s="9"/>
      <c r="K36" s="9"/>
      <c r="L36" s="9"/>
      <c r="M36" s="9"/>
    </row>
    <row r="37" spans="1:13" x14ac:dyDescent="0.25">
      <c r="A37" s="53"/>
      <c r="B37" s="53"/>
      <c r="C37" s="53"/>
      <c r="D37" s="53"/>
      <c r="E37" s="53"/>
      <c r="F37" s="9"/>
      <c r="G37" s="9"/>
      <c r="H37" s="9"/>
      <c r="I37" s="9"/>
      <c r="J37" s="9"/>
      <c r="K37" s="9"/>
      <c r="L37" s="9"/>
      <c r="M37" s="9"/>
    </row>
    <row r="38" spans="1:13" x14ac:dyDescent="0.25">
      <c r="A38" s="54"/>
      <c r="B38" s="54"/>
      <c r="C38" s="54"/>
      <c r="D38" s="54"/>
      <c r="E38" s="54"/>
      <c r="F38" s="9"/>
      <c r="G38" s="9"/>
      <c r="H38" s="9"/>
      <c r="I38" s="9"/>
      <c r="J38" s="9"/>
      <c r="K38" s="9"/>
      <c r="L38" s="9"/>
      <c r="M38" s="9"/>
    </row>
  </sheetData>
  <mergeCells count="7">
    <mergeCell ref="A4:A8"/>
    <mergeCell ref="B4:D4"/>
    <mergeCell ref="B5:D5"/>
    <mergeCell ref="E4:E8"/>
    <mergeCell ref="B6:B7"/>
    <mergeCell ref="C6:C7"/>
    <mergeCell ref="D6:D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="120" zoomScaleNormal="120" workbookViewId="0"/>
  </sheetViews>
  <sheetFormatPr defaultRowHeight="15" x14ac:dyDescent="0.25"/>
  <cols>
    <col min="1" max="1" width="25.5703125" style="28" customWidth="1"/>
    <col min="2" max="2" width="9.140625" style="28"/>
    <col min="3" max="5" width="10.28515625" style="28" customWidth="1"/>
    <col min="6" max="6" width="32.42578125" style="28" customWidth="1"/>
    <col min="7" max="16384" width="9.140625" style="28"/>
  </cols>
  <sheetData>
    <row r="1" spans="1:12" x14ac:dyDescent="0.25">
      <c r="A1" s="8" t="s">
        <v>210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x14ac:dyDescent="0.25">
      <c r="A2" s="10" t="s">
        <v>211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5.75" thickBot="1" x14ac:dyDescent="0.3">
      <c r="A3" s="11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15.75" customHeight="1" thickTop="1" x14ac:dyDescent="0.25">
      <c r="A4" s="100" t="s">
        <v>123</v>
      </c>
      <c r="B4" s="80" t="s">
        <v>2</v>
      </c>
      <c r="C4" s="92" t="s">
        <v>155</v>
      </c>
      <c r="D4" s="93"/>
      <c r="E4" s="94"/>
      <c r="F4" s="99" t="s">
        <v>124</v>
      </c>
      <c r="G4" s="34"/>
      <c r="H4" s="34"/>
      <c r="I4" s="34"/>
      <c r="J4" s="34"/>
      <c r="K4" s="34"/>
      <c r="L4" s="34"/>
    </row>
    <row r="5" spans="1:12" ht="15" customHeight="1" x14ac:dyDescent="0.25">
      <c r="A5" s="96"/>
      <c r="B5" s="81"/>
      <c r="C5" s="114"/>
      <c r="D5" s="115"/>
      <c r="E5" s="116"/>
      <c r="F5" s="95"/>
      <c r="G5" s="34"/>
      <c r="H5" s="34"/>
      <c r="I5" s="34"/>
      <c r="J5" s="34"/>
      <c r="K5" s="34"/>
      <c r="L5" s="34"/>
    </row>
    <row r="6" spans="1:12" ht="15" customHeight="1" x14ac:dyDescent="0.25">
      <c r="A6" s="96"/>
      <c r="B6" s="81"/>
      <c r="C6" s="95" t="s">
        <v>156</v>
      </c>
      <c r="D6" s="112"/>
      <c r="E6" s="96"/>
      <c r="F6" s="95"/>
      <c r="G6" s="34"/>
      <c r="H6" s="34"/>
      <c r="I6" s="34"/>
      <c r="J6" s="34"/>
      <c r="K6" s="34"/>
      <c r="L6" s="34"/>
    </row>
    <row r="7" spans="1:12" ht="15.75" customHeight="1" thickBot="1" x14ac:dyDescent="0.3">
      <c r="A7" s="96"/>
      <c r="B7" s="81"/>
      <c r="C7" s="97"/>
      <c r="D7" s="113"/>
      <c r="E7" s="98"/>
      <c r="F7" s="95"/>
      <c r="G7" s="34"/>
      <c r="H7" s="34"/>
      <c r="I7" s="34"/>
      <c r="J7" s="34"/>
      <c r="K7" s="34"/>
      <c r="L7" s="34"/>
    </row>
    <row r="8" spans="1:12" ht="15.75" thickBot="1" x14ac:dyDescent="0.3">
      <c r="A8" s="96"/>
      <c r="B8" s="81" t="s">
        <v>3</v>
      </c>
      <c r="C8" s="71" t="s">
        <v>60</v>
      </c>
      <c r="D8" s="35" t="s">
        <v>61</v>
      </c>
      <c r="E8" s="35" t="s">
        <v>62</v>
      </c>
      <c r="F8" s="95"/>
      <c r="G8" s="34"/>
      <c r="H8" s="34"/>
      <c r="I8" s="34"/>
      <c r="J8" s="34"/>
      <c r="K8" s="34"/>
      <c r="L8" s="34"/>
    </row>
    <row r="9" spans="1:12" ht="17.25" customHeight="1" thickBot="1" x14ac:dyDescent="0.3">
      <c r="A9" s="111"/>
      <c r="B9" s="82"/>
      <c r="C9" s="36" t="s">
        <v>63</v>
      </c>
      <c r="D9" s="37" t="s">
        <v>64</v>
      </c>
      <c r="E9" s="37" t="s">
        <v>65</v>
      </c>
      <c r="F9" s="95"/>
      <c r="G9" s="34"/>
      <c r="H9" s="34"/>
      <c r="I9" s="34"/>
      <c r="J9" s="34"/>
      <c r="K9" s="34"/>
      <c r="L9" s="34"/>
    </row>
    <row r="10" spans="1:12" ht="15" customHeight="1" thickTop="1" x14ac:dyDescent="0.25">
      <c r="A10" s="16" t="s">
        <v>2</v>
      </c>
      <c r="B10" s="38">
        <v>258090</v>
      </c>
      <c r="C10" s="31">
        <v>254750</v>
      </c>
      <c r="D10" s="17">
        <v>2688</v>
      </c>
      <c r="E10" s="17">
        <v>652</v>
      </c>
      <c r="F10" s="39" t="s">
        <v>3</v>
      </c>
      <c r="G10" s="34"/>
      <c r="H10" s="34"/>
      <c r="I10" s="34"/>
      <c r="J10" s="34"/>
      <c r="K10" s="34"/>
      <c r="L10" s="34"/>
    </row>
    <row r="11" spans="1:12" ht="15" customHeight="1" x14ac:dyDescent="0.25">
      <c r="A11" s="20"/>
      <c r="B11" s="40"/>
      <c r="C11" s="40"/>
      <c r="D11" s="40"/>
      <c r="E11" s="40"/>
      <c r="F11" s="32"/>
      <c r="G11" s="34"/>
      <c r="H11" s="34"/>
      <c r="I11" s="34"/>
      <c r="J11" s="34"/>
      <c r="K11" s="34"/>
      <c r="L11" s="34"/>
    </row>
    <row r="12" spans="1:12" ht="15" customHeight="1" x14ac:dyDescent="0.25">
      <c r="A12" s="20" t="s">
        <v>125</v>
      </c>
      <c r="B12" s="5"/>
      <c r="C12" s="5"/>
      <c r="D12" s="5"/>
      <c r="E12" s="5"/>
      <c r="F12" s="32" t="s">
        <v>126</v>
      </c>
      <c r="G12" s="34"/>
      <c r="H12" s="34"/>
      <c r="I12" s="34"/>
      <c r="J12" s="34"/>
      <c r="K12" s="34"/>
      <c r="L12" s="34"/>
    </row>
    <row r="13" spans="1:12" ht="15" customHeight="1" x14ac:dyDescent="0.25">
      <c r="A13" s="20" t="s">
        <v>127</v>
      </c>
      <c r="B13" s="5">
        <v>652</v>
      </c>
      <c r="C13" s="5">
        <v>557</v>
      </c>
      <c r="D13" s="5">
        <v>65</v>
      </c>
      <c r="E13" s="5">
        <v>30</v>
      </c>
      <c r="F13" s="32" t="s">
        <v>128</v>
      </c>
      <c r="G13" s="34"/>
      <c r="H13" s="34"/>
      <c r="I13" s="34"/>
      <c r="J13" s="34"/>
      <c r="K13" s="34"/>
      <c r="L13" s="34"/>
    </row>
    <row r="14" spans="1:12" ht="15" customHeight="1" x14ac:dyDescent="0.25">
      <c r="A14" s="20" t="s">
        <v>129</v>
      </c>
      <c r="B14" s="5">
        <v>257438</v>
      </c>
      <c r="C14" s="5">
        <v>254193</v>
      </c>
      <c r="D14" s="5">
        <v>2623</v>
      </c>
      <c r="E14" s="5">
        <v>622</v>
      </c>
      <c r="F14" s="32" t="s">
        <v>130</v>
      </c>
      <c r="G14" s="34"/>
      <c r="H14" s="34"/>
      <c r="I14" s="34"/>
      <c r="J14" s="34"/>
      <c r="K14" s="34"/>
      <c r="L14" s="34"/>
    </row>
    <row r="15" spans="1:12" ht="15" customHeight="1" x14ac:dyDescent="0.25">
      <c r="A15" s="20" t="s">
        <v>89</v>
      </c>
      <c r="B15" s="5"/>
      <c r="C15" s="5"/>
      <c r="D15" s="5"/>
      <c r="E15" s="5"/>
      <c r="F15" s="32" t="s">
        <v>90</v>
      </c>
      <c r="G15" s="41"/>
      <c r="H15" s="34"/>
      <c r="I15" s="34"/>
      <c r="J15" s="34"/>
      <c r="K15" s="34"/>
      <c r="L15" s="34"/>
    </row>
    <row r="16" spans="1:12" ht="15" customHeight="1" x14ac:dyDescent="0.25">
      <c r="A16" s="20" t="s">
        <v>131</v>
      </c>
      <c r="B16" s="5">
        <v>23230</v>
      </c>
      <c r="C16" s="5">
        <v>22110</v>
      </c>
      <c r="D16" s="5">
        <v>807</v>
      </c>
      <c r="E16" s="5">
        <v>313</v>
      </c>
      <c r="F16" s="32" t="s">
        <v>132</v>
      </c>
      <c r="G16" s="34"/>
      <c r="H16" s="34"/>
      <c r="I16" s="34"/>
      <c r="J16" s="34"/>
      <c r="K16" s="34"/>
      <c r="L16" s="34"/>
    </row>
    <row r="17" spans="1:13" ht="15" customHeight="1" x14ac:dyDescent="0.25">
      <c r="A17" s="20" t="s">
        <v>133</v>
      </c>
      <c r="B17" s="69">
        <v>7461</v>
      </c>
      <c r="C17" s="5">
        <v>6960</v>
      </c>
      <c r="D17" s="5">
        <v>364</v>
      </c>
      <c r="E17" s="5">
        <v>137</v>
      </c>
      <c r="F17" s="32" t="s">
        <v>134</v>
      </c>
      <c r="G17" s="34"/>
      <c r="H17" s="34"/>
      <c r="I17" s="42"/>
      <c r="J17" s="34"/>
      <c r="K17" s="34"/>
      <c r="L17" s="34"/>
    </row>
    <row r="18" spans="1:13" ht="15" customHeight="1" x14ac:dyDescent="0.25">
      <c r="A18" s="20" t="s">
        <v>135</v>
      </c>
      <c r="B18" s="5">
        <v>223754</v>
      </c>
      <c r="C18" s="5">
        <v>222264</v>
      </c>
      <c r="D18" s="5">
        <v>1343</v>
      </c>
      <c r="E18" s="5">
        <v>147</v>
      </c>
      <c r="F18" s="32" t="s">
        <v>136</v>
      </c>
      <c r="G18" s="34"/>
      <c r="H18" s="34"/>
      <c r="I18" s="34"/>
      <c r="J18" s="34"/>
      <c r="K18" s="34"/>
      <c r="L18" s="34"/>
    </row>
    <row r="19" spans="1:13" ht="15" customHeight="1" x14ac:dyDescent="0.25">
      <c r="A19" s="20" t="s">
        <v>137</v>
      </c>
      <c r="B19" s="5">
        <v>1569</v>
      </c>
      <c r="C19" s="5">
        <v>1455</v>
      </c>
      <c r="D19" s="5">
        <v>93</v>
      </c>
      <c r="E19" s="5">
        <v>21</v>
      </c>
      <c r="F19" s="32" t="s">
        <v>138</v>
      </c>
      <c r="G19" s="34"/>
      <c r="H19" s="34"/>
      <c r="I19" s="34"/>
      <c r="J19" s="34"/>
      <c r="K19" s="34"/>
      <c r="L19" s="34"/>
    </row>
    <row r="20" spans="1:13" ht="15" customHeight="1" x14ac:dyDescent="0.25">
      <c r="A20" s="20" t="s">
        <v>139</v>
      </c>
      <c r="B20" s="5">
        <v>118</v>
      </c>
      <c r="C20" s="5">
        <v>66</v>
      </c>
      <c r="D20" s="5">
        <v>28</v>
      </c>
      <c r="E20" s="5">
        <v>24</v>
      </c>
      <c r="F20" s="32" t="s">
        <v>140</v>
      </c>
      <c r="G20" s="34"/>
      <c r="H20" s="34"/>
      <c r="I20" s="34"/>
      <c r="J20" s="34"/>
      <c r="K20" s="34"/>
      <c r="L20" s="34"/>
    </row>
    <row r="21" spans="1:13" ht="15" customHeight="1" x14ac:dyDescent="0.25">
      <c r="A21" s="20" t="s">
        <v>141</v>
      </c>
      <c r="B21" s="5">
        <v>533</v>
      </c>
      <c r="C21" s="5">
        <v>490</v>
      </c>
      <c r="D21" s="5">
        <v>37</v>
      </c>
      <c r="E21" s="5">
        <v>6</v>
      </c>
      <c r="F21" s="32" t="s">
        <v>142</v>
      </c>
      <c r="G21" s="34"/>
      <c r="H21" s="34"/>
      <c r="I21" s="34"/>
      <c r="J21" s="34"/>
      <c r="K21" s="34"/>
      <c r="L21" s="34"/>
    </row>
    <row r="22" spans="1:13" ht="15" customHeight="1" x14ac:dyDescent="0.25">
      <c r="A22" s="43" t="s">
        <v>212</v>
      </c>
      <c r="B22" s="1">
        <v>1425</v>
      </c>
      <c r="C22" s="1">
        <v>1405</v>
      </c>
      <c r="D22" s="1">
        <v>16</v>
      </c>
      <c r="E22" s="1">
        <v>4</v>
      </c>
      <c r="F22" s="44" t="s">
        <v>213</v>
      </c>
      <c r="G22" s="34"/>
      <c r="H22" s="34"/>
      <c r="I22" s="34"/>
      <c r="J22" s="34"/>
      <c r="K22" s="34"/>
      <c r="L22" s="34"/>
    </row>
    <row r="23" spans="1:13" ht="15" customHeight="1" x14ac:dyDescent="0.25">
      <c r="A23" s="45" t="s">
        <v>224</v>
      </c>
      <c r="B23" s="46"/>
      <c r="C23" s="46"/>
      <c r="D23" s="46"/>
      <c r="F23" s="47" t="s">
        <v>225</v>
      </c>
      <c r="H23" s="9"/>
      <c r="I23" s="9"/>
      <c r="J23" s="9"/>
      <c r="K23" s="9"/>
      <c r="L23" s="9"/>
      <c r="M23" s="9"/>
    </row>
    <row r="24" spans="1:13" x14ac:dyDescent="0.25">
      <c r="A24" s="48"/>
      <c r="B24" s="49"/>
      <c r="C24" s="49"/>
      <c r="D24" s="50"/>
      <c r="F24" s="48"/>
      <c r="G24" s="9"/>
      <c r="H24" s="9"/>
      <c r="I24" s="9"/>
      <c r="J24" s="9"/>
      <c r="K24" s="9"/>
      <c r="L24" s="9"/>
      <c r="M24" s="9"/>
    </row>
    <row r="25" spans="1:13" x14ac:dyDescent="0.25">
      <c r="B25" s="51"/>
      <c r="C25" s="51"/>
      <c r="D25" s="51"/>
      <c r="E25" s="51"/>
    </row>
  </sheetData>
  <mergeCells count="6">
    <mergeCell ref="A4:A9"/>
    <mergeCell ref="C6:E7"/>
    <mergeCell ref="C4:E5"/>
    <mergeCell ref="F4:F9"/>
    <mergeCell ref="B4:B7"/>
    <mergeCell ref="B8:B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zoomScale="120" zoomScaleNormal="120" workbookViewId="0"/>
  </sheetViews>
  <sheetFormatPr defaultRowHeight="15" x14ac:dyDescent="0.25"/>
  <cols>
    <col min="1" max="1" width="30.85546875" style="28" customWidth="1"/>
    <col min="2" max="3" width="12.7109375" style="28" customWidth="1"/>
    <col min="4" max="4" width="35.7109375" style="28" customWidth="1"/>
    <col min="5" max="16384" width="9.140625" style="28"/>
  </cols>
  <sheetData>
    <row r="1" spans="1:13" x14ac:dyDescent="0.25">
      <c r="A1" s="8" t="s">
        <v>216</v>
      </c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x14ac:dyDescent="0.25">
      <c r="A2" s="10" t="s">
        <v>217</v>
      </c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3" ht="15.75" thickBot="1" x14ac:dyDescent="0.3">
      <c r="A3" s="2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24" thickTop="1" x14ac:dyDescent="0.25">
      <c r="A4" s="89" t="s">
        <v>1</v>
      </c>
      <c r="B4" s="117" t="s">
        <v>2</v>
      </c>
      <c r="C4" s="70" t="s">
        <v>143</v>
      </c>
      <c r="D4" s="77" t="s">
        <v>1</v>
      </c>
      <c r="E4" s="9"/>
      <c r="F4" s="9"/>
      <c r="G4" s="9"/>
      <c r="H4" s="9"/>
      <c r="I4" s="9"/>
      <c r="J4" s="9"/>
      <c r="K4" s="9"/>
      <c r="L4" s="9"/>
      <c r="M4" s="9"/>
    </row>
    <row r="5" spans="1:13" x14ac:dyDescent="0.25">
      <c r="A5" s="90"/>
      <c r="B5" s="118"/>
      <c r="C5" s="74" t="s">
        <v>5</v>
      </c>
      <c r="D5" s="78"/>
      <c r="E5" s="9"/>
      <c r="F5" s="9"/>
      <c r="G5" s="9"/>
      <c r="H5" s="9"/>
      <c r="I5" s="9"/>
      <c r="J5" s="9"/>
      <c r="K5" s="9"/>
      <c r="L5" s="9"/>
      <c r="M5" s="9"/>
    </row>
    <row r="6" spans="1:13" ht="24" thickBot="1" x14ac:dyDescent="0.3">
      <c r="A6" s="91"/>
      <c r="B6" s="30" t="s">
        <v>3</v>
      </c>
      <c r="C6" s="73" t="s">
        <v>144</v>
      </c>
      <c r="D6" s="79"/>
      <c r="E6" s="9"/>
      <c r="F6" s="9"/>
      <c r="G6" s="9"/>
      <c r="H6" s="9"/>
      <c r="I6" s="9"/>
      <c r="J6" s="9"/>
      <c r="K6" s="9"/>
      <c r="L6" s="9"/>
      <c r="M6" s="9"/>
    </row>
    <row r="7" spans="1:13" ht="15" customHeight="1" thickTop="1" x14ac:dyDescent="0.25">
      <c r="A7" s="16" t="s">
        <v>2</v>
      </c>
      <c r="B7" s="17">
        <v>376874</v>
      </c>
      <c r="C7" s="31">
        <v>350236</v>
      </c>
      <c r="D7" s="19" t="s">
        <v>3</v>
      </c>
      <c r="E7" s="9"/>
      <c r="F7" s="6"/>
      <c r="G7" s="6"/>
      <c r="H7" s="9"/>
      <c r="I7" s="9"/>
      <c r="J7" s="9"/>
      <c r="K7" s="9"/>
      <c r="L7" s="9"/>
      <c r="M7" s="9"/>
    </row>
    <row r="8" spans="1:13" ht="15" customHeight="1" x14ac:dyDescent="0.25">
      <c r="A8" s="20" t="s">
        <v>4</v>
      </c>
      <c r="B8" s="5"/>
      <c r="C8" s="5"/>
      <c r="D8" s="22" t="s">
        <v>5</v>
      </c>
      <c r="E8" s="9"/>
      <c r="H8" s="9"/>
      <c r="I8" s="9"/>
      <c r="J8" s="9"/>
      <c r="K8" s="9"/>
      <c r="L8" s="9"/>
      <c r="M8" s="9"/>
    </row>
    <row r="9" spans="1:13" ht="15" customHeight="1" x14ac:dyDescent="0.25">
      <c r="A9" s="20" t="s">
        <v>96</v>
      </c>
      <c r="B9" s="5">
        <v>16281</v>
      </c>
      <c r="C9" s="5">
        <v>12594</v>
      </c>
      <c r="D9" s="22" t="s">
        <v>97</v>
      </c>
      <c r="E9" s="9"/>
      <c r="F9" s="6"/>
      <c r="G9" s="6"/>
      <c r="H9" s="9"/>
      <c r="I9" s="9"/>
      <c r="J9" s="9"/>
      <c r="K9" s="9"/>
      <c r="L9" s="9"/>
      <c r="M9" s="9"/>
    </row>
    <row r="10" spans="1:13" ht="15" customHeight="1" x14ac:dyDescent="0.25">
      <c r="A10" s="20" t="s">
        <v>119</v>
      </c>
      <c r="B10" s="5"/>
      <c r="C10" s="5"/>
      <c r="D10" s="22" t="s">
        <v>5</v>
      </c>
      <c r="E10" s="9"/>
      <c r="H10" s="9"/>
      <c r="I10" s="9"/>
      <c r="J10" s="9"/>
      <c r="K10" s="9"/>
      <c r="L10" s="9"/>
      <c r="M10" s="9"/>
    </row>
    <row r="11" spans="1:13" ht="15" customHeight="1" x14ac:dyDescent="0.25">
      <c r="A11" s="20" t="s">
        <v>120</v>
      </c>
      <c r="B11" s="5">
        <v>8270</v>
      </c>
      <c r="C11" s="5">
        <v>4793</v>
      </c>
      <c r="D11" s="22" t="s">
        <v>99</v>
      </c>
      <c r="E11" s="9"/>
      <c r="H11" s="9"/>
      <c r="I11" s="9"/>
      <c r="J11" s="9"/>
      <c r="K11" s="9"/>
      <c r="L11" s="9"/>
      <c r="M11" s="9"/>
    </row>
    <row r="12" spans="1:13" ht="15" customHeight="1" x14ac:dyDescent="0.25">
      <c r="A12" s="20" t="s">
        <v>215</v>
      </c>
      <c r="B12" s="5">
        <v>7967</v>
      </c>
      <c r="C12" s="21">
        <v>7767</v>
      </c>
      <c r="D12" s="22" t="s">
        <v>100</v>
      </c>
      <c r="E12" s="9"/>
      <c r="H12" s="9"/>
      <c r="I12" s="9"/>
      <c r="J12" s="9"/>
      <c r="K12" s="9"/>
      <c r="L12" s="9"/>
      <c r="M12" s="9"/>
    </row>
    <row r="13" spans="1:13" ht="15" customHeight="1" x14ac:dyDescent="0.25">
      <c r="A13" s="20" t="s">
        <v>214</v>
      </c>
      <c r="B13" s="5">
        <v>44</v>
      </c>
      <c r="C13" s="21">
        <v>34</v>
      </c>
      <c r="D13" s="22" t="s">
        <v>206</v>
      </c>
      <c r="E13" s="9"/>
      <c r="H13" s="9"/>
      <c r="I13" s="9"/>
      <c r="J13" s="9"/>
      <c r="K13" s="9"/>
      <c r="L13" s="9"/>
      <c r="M13" s="9"/>
    </row>
    <row r="14" spans="1:13" ht="15" customHeight="1" x14ac:dyDescent="0.25">
      <c r="A14" s="20" t="s">
        <v>12</v>
      </c>
      <c r="B14" s="5">
        <v>70</v>
      </c>
      <c r="C14" s="5">
        <v>69</v>
      </c>
      <c r="D14" s="22" t="s">
        <v>13</v>
      </c>
      <c r="E14" s="27"/>
      <c r="F14" s="7"/>
      <c r="G14" s="7"/>
      <c r="H14" s="9"/>
      <c r="I14" s="9"/>
      <c r="J14" s="9"/>
      <c r="K14" s="9"/>
      <c r="L14" s="9"/>
      <c r="M14" s="9"/>
    </row>
    <row r="15" spans="1:13" ht="15" customHeight="1" x14ac:dyDescent="0.25">
      <c r="A15" s="20" t="s">
        <v>14</v>
      </c>
      <c r="B15" s="5">
        <v>53538</v>
      </c>
      <c r="C15" s="5">
        <v>53527</v>
      </c>
      <c r="D15" s="22" t="s">
        <v>15</v>
      </c>
      <c r="E15" s="9"/>
      <c r="F15" s="6"/>
      <c r="G15" s="6"/>
      <c r="H15" s="9"/>
      <c r="I15" s="9"/>
      <c r="J15" s="9"/>
      <c r="K15" s="9"/>
      <c r="L15" s="9"/>
      <c r="M15" s="9"/>
    </row>
    <row r="16" spans="1:13" ht="15" customHeight="1" x14ac:dyDescent="0.25">
      <c r="A16" s="20" t="s">
        <v>102</v>
      </c>
      <c r="B16" s="5">
        <v>57</v>
      </c>
      <c r="C16" s="5">
        <v>9</v>
      </c>
      <c r="D16" s="22" t="s">
        <v>103</v>
      </c>
      <c r="E16" s="9"/>
      <c r="F16" s="7"/>
      <c r="G16" s="7"/>
      <c r="H16" s="9"/>
      <c r="I16" s="9"/>
      <c r="J16" s="9"/>
      <c r="K16" s="9"/>
      <c r="L16" s="9"/>
      <c r="M16" s="9"/>
    </row>
    <row r="17" spans="1:13" ht="15" customHeight="1" x14ac:dyDescent="0.25">
      <c r="A17" s="20" t="s">
        <v>16</v>
      </c>
      <c r="B17" s="5">
        <v>612</v>
      </c>
      <c r="C17" s="5">
        <v>612</v>
      </c>
      <c r="D17" s="22" t="s">
        <v>17</v>
      </c>
      <c r="E17" s="9"/>
      <c r="F17" s="7"/>
      <c r="G17" s="7"/>
      <c r="H17" s="9"/>
      <c r="I17" s="9"/>
      <c r="J17" s="9"/>
      <c r="K17" s="9"/>
      <c r="L17" s="9"/>
      <c r="M17" s="9"/>
    </row>
    <row r="18" spans="1:13" ht="15" customHeight="1" x14ac:dyDescent="0.25">
      <c r="A18" s="20" t="s">
        <v>18</v>
      </c>
      <c r="B18" s="5">
        <v>94729</v>
      </c>
      <c r="C18" s="5">
        <v>94725</v>
      </c>
      <c r="D18" s="22" t="s">
        <v>19</v>
      </c>
      <c r="E18" s="9"/>
      <c r="F18" s="6"/>
      <c r="G18" s="6"/>
      <c r="H18" s="9"/>
      <c r="I18" s="9"/>
      <c r="J18" s="9"/>
      <c r="K18" s="9"/>
      <c r="L18" s="9"/>
      <c r="M18" s="9"/>
    </row>
    <row r="19" spans="1:13" ht="15" customHeight="1" x14ac:dyDescent="0.25">
      <c r="A19" s="20" t="s">
        <v>157</v>
      </c>
      <c r="B19" s="5">
        <v>59180</v>
      </c>
      <c r="C19" s="5">
        <v>59120</v>
      </c>
      <c r="D19" s="22" t="s">
        <v>158</v>
      </c>
      <c r="E19" s="9"/>
      <c r="F19" s="6"/>
      <c r="G19" s="6"/>
      <c r="H19" s="9"/>
      <c r="I19" s="9"/>
      <c r="J19" s="9"/>
      <c r="K19" s="9"/>
      <c r="L19" s="9"/>
      <c r="M19" s="9"/>
    </row>
    <row r="20" spans="1:13" ht="15" customHeight="1" x14ac:dyDescent="0.25">
      <c r="A20" s="20" t="s">
        <v>104</v>
      </c>
      <c r="B20" s="5">
        <v>15017</v>
      </c>
      <c r="C20" s="5">
        <v>13247</v>
      </c>
      <c r="D20" s="22" t="s">
        <v>21</v>
      </c>
      <c r="E20" s="9"/>
      <c r="F20" s="6"/>
      <c r="G20" s="6"/>
      <c r="H20" s="9"/>
      <c r="I20" s="9"/>
      <c r="J20" s="9"/>
      <c r="K20" s="9"/>
      <c r="L20" s="9"/>
      <c r="M20" s="9"/>
    </row>
    <row r="21" spans="1:13" ht="15" customHeight="1" x14ac:dyDescent="0.25">
      <c r="A21" s="20" t="s">
        <v>22</v>
      </c>
      <c r="B21" s="5">
        <v>10143</v>
      </c>
      <c r="C21" s="5">
        <v>10142</v>
      </c>
      <c r="D21" s="22" t="s">
        <v>169</v>
      </c>
      <c r="E21" s="9"/>
      <c r="F21" s="6"/>
      <c r="G21" s="6"/>
      <c r="H21" s="9"/>
      <c r="I21" s="9"/>
      <c r="J21" s="9"/>
      <c r="K21" s="9"/>
      <c r="L21" s="9"/>
      <c r="M21" s="9"/>
    </row>
    <row r="22" spans="1:13" ht="15" customHeight="1" x14ac:dyDescent="0.25">
      <c r="A22" s="20" t="s">
        <v>105</v>
      </c>
      <c r="B22" s="5">
        <v>14041</v>
      </c>
      <c r="C22" s="5">
        <v>14040</v>
      </c>
      <c r="D22" s="22" t="s">
        <v>106</v>
      </c>
      <c r="E22" s="9"/>
      <c r="F22" s="6"/>
      <c r="G22" s="6"/>
      <c r="H22" s="9"/>
      <c r="I22" s="9"/>
      <c r="J22" s="9"/>
      <c r="K22" s="9"/>
      <c r="L22" s="9"/>
      <c r="M22" s="9"/>
    </row>
    <row r="23" spans="1:13" ht="15" customHeight="1" x14ac:dyDescent="0.25">
      <c r="A23" s="20" t="s">
        <v>25</v>
      </c>
      <c r="B23" s="5">
        <v>11851</v>
      </c>
      <c r="C23" s="5">
        <v>2582</v>
      </c>
      <c r="D23" s="22" t="s">
        <v>26</v>
      </c>
      <c r="E23" s="9"/>
      <c r="F23" s="6"/>
      <c r="G23" s="6"/>
      <c r="H23" s="9"/>
      <c r="I23" s="9"/>
      <c r="J23" s="9"/>
      <c r="K23" s="9"/>
      <c r="L23" s="9"/>
      <c r="M23" s="9"/>
    </row>
    <row r="24" spans="1:13" ht="15" customHeight="1" x14ac:dyDescent="0.25">
      <c r="A24" s="20" t="s">
        <v>218</v>
      </c>
      <c r="B24" s="5">
        <v>1820</v>
      </c>
      <c r="C24" s="5">
        <v>1808</v>
      </c>
      <c r="D24" s="32" t="s">
        <v>28</v>
      </c>
      <c r="E24" s="9"/>
      <c r="F24" s="6"/>
      <c r="G24" s="6"/>
      <c r="H24" s="9"/>
      <c r="I24" s="9"/>
      <c r="J24" s="9"/>
      <c r="K24" s="9"/>
      <c r="L24" s="9"/>
      <c r="M24" s="9"/>
    </row>
    <row r="25" spans="1:13" ht="15" customHeight="1" x14ac:dyDescent="0.25">
      <c r="A25" s="20" t="s">
        <v>170</v>
      </c>
      <c r="B25" s="5">
        <v>46625</v>
      </c>
      <c r="C25" s="5">
        <v>39319</v>
      </c>
      <c r="D25" s="22" t="s">
        <v>171</v>
      </c>
      <c r="E25" s="9"/>
      <c r="F25" s="6"/>
      <c r="G25" s="6"/>
      <c r="H25" s="9"/>
      <c r="I25" s="9"/>
      <c r="J25" s="9"/>
      <c r="K25" s="9"/>
      <c r="L25" s="9"/>
      <c r="M25" s="9"/>
    </row>
    <row r="26" spans="1:13" ht="15" customHeight="1" x14ac:dyDescent="0.25">
      <c r="A26" s="20" t="s">
        <v>107</v>
      </c>
      <c r="B26" s="5">
        <v>21939</v>
      </c>
      <c r="C26" s="5">
        <v>21872</v>
      </c>
      <c r="D26" s="22" t="s">
        <v>108</v>
      </c>
      <c r="E26" s="9"/>
      <c r="F26" s="6"/>
      <c r="G26" s="6"/>
      <c r="H26" s="9"/>
      <c r="I26" s="9"/>
      <c r="J26" s="9"/>
      <c r="K26" s="9"/>
      <c r="L26" s="9"/>
      <c r="M26" s="9"/>
    </row>
    <row r="27" spans="1:13" ht="15" customHeight="1" x14ac:dyDescent="0.25">
      <c r="A27" s="20" t="s">
        <v>109</v>
      </c>
      <c r="B27" s="33" t="s">
        <v>75</v>
      </c>
      <c r="C27" s="33" t="s">
        <v>219</v>
      </c>
      <c r="D27" s="22" t="s">
        <v>110</v>
      </c>
      <c r="E27" s="9"/>
      <c r="F27" s="7"/>
      <c r="G27" s="7"/>
      <c r="H27" s="9"/>
      <c r="I27" s="9"/>
      <c r="J27" s="9"/>
      <c r="K27" s="9"/>
      <c r="L27" s="9"/>
      <c r="M27" s="9"/>
    </row>
    <row r="28" spans="1:13" ht="15" customHeight="1" x14ac:dyDescent="0.25">
      <c r="A28" s="20" t="s">
        <v>29</v>
      </c>
      <c r="B28" s="5">
        <v>4962</v>
      </c>
      <c r="C28" s="5">
        <v>4961</v>
      </c>
      <c r="D28" s="22" t="s">
        <v>30</v>
      </c>
      <c r="E28" s="9"/>
      <c r="F28" s="6"/>
      <c r="G28" s="6"/>
      <c r="H28" s="9"/>
      <c r="I28" s="9"/>
      <c r="J28" s="9"/>
      <c r="K28" s="9"/>
      <c r="L28" s="9"/>
      <c r="M28" s="9"/>
    </row>
    <row r="29" spans="1:13" ht="15" customHeight="1" x14ac:dyDescent="0.25">
      <c r="A29" s="20" t="s">
        <v>111</v>
      </c>
      <c r="B29" s="5">
        <v>3354</v>
      </c>
      <c r="C29" s="5">
        <v>789</v>
      </c>
      <c r="D29" s="22" t="s">
        <v>145</v>
      </c>
      <c r="E29" s="9"/>
      <c r="F29" s="6"/>
      <c r="G29" s="7"/>
      <c r="H29" s="9"/>
      <c r="I29" s="9"/>
      <c r="J29" s="9"/>
      <c r="K29" s="9"/>
      <c r="L29" s="9"/>
      <c r="M29" s="9"/>
    </row>
    <row r="30" spans="1:13" ht="15" customHeight="1" x14ac:dyDescent="0.25">
      <c r="A30" s="20" t="s">
        <v>31</v>
      </c>
      <c r="B30" s="5">
        <v>4386</v>
      </c>
      <c r="C30" s="5">
        <v>2551</v>
      </c>
      <c r="D30" s="22" t="s">
        <v>32</v>
      </c>
      <c r="E30" s="9"/>
      <c r="F30" s="6"/>
      <c r="G30" s="6"/>
      <c r="H30" s="9"/>
      <c r="I30" s="9"/>
      <c r="J30" s="9"/>
      <c r="K30" s="9"/>
      <c r="L30" s="9"/>
      <c r="M30" s="9"/>
    </row>
    <row r="31" spans="1:13" ht="15" customHeight="1" x14ac:dyDescent="0.25">
      <c r="A31" s="20" t="s">
        <v>33</v>
      </c>
      <c r="B31" s="5">
        <v>18269</v>
      </c>
      <c r="C31" s="5">
        <v>18269</v>
      </c>
      <c r="D31" s="22" t="s">
        <v>34</v>
      </c>
      <c r="E31" s="9"/>
      <c r="F31" s="6"/>
      <c r="G31" s="6"/>
      <c r="H31" s="9"/>
      <c r="I31" s="9"/>
      <c r="J31" s="9"/>
      <c r="K31" s="9"/>
      <c r="L31" s="9"/>
      <c r="M31" s="9"/>
    </row>
    <row r="32" spans="1:13" x14ac:dyDescent="0.25">
      <c r="B32" s="27"/>
      <c r="C32" s="27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" x14ac:dyDescent="0.25">
      <c r="A33" s="67" t="s">
        <v>226</v>
      </c>
    </row>
    <row r="34" spans="1:1" x14ac:dyDescent="0.25">
      <c r="A34" s="67" t="s">
        <v>227</v>
      </c>
    </row>
  </sheetData>
  <mergeCells count="3">
    <mergeCell ref="A4:A6"/>
    <mergeCell ref="D4:D6"/>
    <mergeCell ref="B4:B5"/>
  </mergeCells>
  <hyperlinks>
    <hyperlink ref="A33" r:id="rId1" location="!/view/sk/VBD_SK_WIN/og1006rs/v_og1006rs_00_00_00_sk" display="DATAcube: og1006rs"/>
    <hyperlink ref="A34" r:id="rId2" location="!/view/sk/VBD_SK_WIN/og3002rr/v_og3002rr_00_00_00_sk" display="DATAcube: og3002rr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T14-1</vt:lpstr>
      <vt:lpstr>T14-2</vt:lpstr>
      <vt:lpstr>T14-3</vt:lpstr>
      <vt:lpstr>T14-4</vt:lpstr>
      <vt:lpstr>T14-5</vt:lpstr>
      <vt:lpstr>T14-6</vt:lpstr>
      <vt:lpstr>T14-7</vt:lpstr>
      <vt:lpstr>T14-8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2022-07-04T11:37:09Z</cp:lastPrinted>
  <dcterms:created xsi:type="dcterms:W3CDTF">2022-01-14T10:29:02Z</dcterms:created>
  <dcterms:modified xsi:type="dcterms:W3CDTF">2023-04-19T08:36:52Z</dcterms:modified>
</cp:coreProperties>
</file>