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725" windowHeight="11070"/>
  </bookViews>
  <sheets>
    <sheet name="Obsah Content" sheetId="9" r:id="rId1"/>
    <sheet name="T29-1" sheetId="1" r:id="rId2"/>
    <sheet name="T29-2" sheetId="2" r:id="rId3"/>
    <sheet name="T29-3" sheetId="3" r:id="rId4"/>
    <sheet name="T29-4" sheetId="4" r:id="rId5"/>
    <sheet name="T29-5" sheetId="5" r:id="rId6"/>
    <sheet name="T29-6" sheetId="6" r:id="rId7"/>
    <sheet name="T29-7" sheetId="8" r:id="rId8"/>
    <sheet name="T29-8" sheetId="7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9" l="1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</calcChain>
</file>

<file path=xl/sharedStrings.xml><?xml version="1.0" encoding="utf-8"?>
<sst xmlns="http://schemas.openxmlformats.org/spreadsheetml/2006/main" count="294" uniqueCount="202">
  <si>
    <t>Road traffic accidents</t>
  </si>
  <si>
    <t>Ukazovateľ</t>
  </si>
  <si>
    <t>Indicator</t>
  </si>
  <si>
    <t>Nehody spolu</t>
  </si>
  <si>
    <t>Accidents in total</t>
  </si>
  <si>
    <t>z toho</t>
  </si>
  <si>
    <t>of which:</t>
  </si>
  <si>
    <t>Usmrtené osoby</t>
  </si>
  <si>
    <t>Killed persons</t>
  </si>
  <si>
    <t>Ťažko zranené osoby</t>
  </si>
  <si>
    <t>Severely injured persons</t>
  </si>
  <si>
    <t>Ľahko zranené osoby</t>
  </si>
  <si>
    <t>Slightly injured persons</t>
  </si>
  <si>
    <t>Hmotné škody (tis. EUR)</t>
  </si>
  <si>
    <t>Material losses (tis. EUR)</t>
  </si>
  <si>
    <t>Road traffic accidents by cause</t>
  </si>
  <si>
    <t>Total accidents</t>
  </si>
  <si>
    <t>z toho zavinené</t>
  </si>
  <si>
    <t>of which caused by:</t>
  </si>
  <si>
    <t>Drivers of motor vehicles</t>
  </si>
  <si>
    <t>Road traffic accidents by main causes</t>
  </si>
  <si>
    <t>Road traffic accidents by place of origin</t>
  </si>
  <si>
    <t>v tom</t>
  </si>
  <si>
    <t>Požiare</t>
  </si>
  <si>
    <t>Fires</t>
  </si>
  <si>
    <t>Zranené osoby</t>
  </si>
  <si>
    <t>Injured persons</t>
  </si>
  <si>
    <t>Fires by branches of economy</t>
  </si>
  <si>
    <t>Požiare spolu</t>
  </si>
  <si>
    <t>Fires in total</t>
  </si>
  <si>
    <t>Killed and injured persons in fires by selected categories</t>
  </si>
  <si>
    <t>Civilné osoby</t>
  </si>
  <si>
    <t xml:space="preserve">Civil persons </t>
  </si>
  <si>
    <t>a</t>
  </si>
  <si>
    <t>b</t>
  </si>
  <si>
    <t xml:space="preserve">  </t>
  </si>
  <si>
    <t>Hasiči z povolania</t>
  </si>
  <si>
    <t>–</t>
  </si>
  <si>
    <t>Ostatní hasiči</t>
  </si>
  <si>
    <t>a) Persons killed    b) Persons injured</t>
  </si>
  <si>
    <t>Floods effects on the property, environment, people and animals</t>
  </si>
  <si>
    <t>Zaplavené a poškodené</t>
  </si>
  <si>
    <t>Flooded and damaged:</t>
  </si>
  <si>
    <t>Evakuovaný materiál (t)</t>
  </si>
  <si>
    <t>Evacuated material (t)</t>
  </si>
  <si>
    <t>Evakuované:</t>
  </si>
  <si>
    <t xml:space="preserve">Evacuated: </t>
  </si>
  <si>
    <t>Zachránené osoby</t>
  </si>
  <si>
    <t>Rescue persons</t>
  </si>
  <si>
    <t xml:space="preserve">Killing persons </t>
  </si>
  <si>
    <t>Uhynuté</t>
  </si>
  <si>
    <t>Dead</t>
  </si>
  <si>
    <t>Obsah</t>
  </si>
  <si>
    <t>Content</t>
  </si>
  <si>
    <r>
      <t>T 29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Cestné dopravné nehody</t>
    </r>
  </si>
  <si>
    <r>
      <t>1)</t>
    </r>
    <r>
      <rPr>
        <sz val="7"/>
        <color rgb="FF000000"/>
        <rFont val="Arial"/>
        <family val="2"/>
        <charset val="238"/>
      </rPr>
      <t xml:space="preserve">  dopravná nehoda, pri ktorej boli súčasne osoby </t>
    </r>
  </si>
  <si>
    <t xml:space="preserve">zranené ťažko aj ľahko je započítaná do nehôd </t>
  </si>
  <si>
    <t xml:space="preserve">s ťažkým a aj do nehôd s ľahkým zranením </t>
  </si>
  <si>
    <r>
      <t xml:space="preserve">1) </t>
    </r>
    <r>
      <rPr>
        <sz val="7"/>
        <color rgb="FF000000"/>
        <rFont val="Arial"/>
        <family val="2"/>
        <charset val="238"/>
      </rPr>
      <t xml:space="preserve">Traffic accident with severely and slightly injured persons </t>
    </r>
  </si>
  <si>
    <t xml:space="preserve">simultaneously has been classified as accident with </t>
  </si>
  <si>
    <t xml:space="preserve">severely injured as well as accident with slightly injured </t>
  </si>
  <si>
    <t>s usmrtením</t>
  </si>
  <si>
    <r>
      <t>s ťažkým zranením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</si>
  <si>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 ľahkým zranením</t>
    </r>
    <r>
      <rPr>
        <vertAlign val="superscript"/>
        <sz val="8"/>
        <color rgb="FF000000"/>
        <rFont val="Arial"/>
        <family val="2"/>
        <charset val="238"/>
      </rPr>
      <t>1)</t>
    </r>
  </si>
  <si>
    <t>s hmotnou škodou</t>
  </si>
  <si>
    <t>Fatally injured</t>
  </si>
  <si>
    <r>
      <t>Severely injured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</si>
  <si>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Slightly injured</t>
    </r>
    <r>
      <rPr>
        <vertAlign val="superscript"/>
        <sz val="8"/>
        <color rgb="FF000000"/>
        <rFont val="Arial"/>
        <family val="2"/>
        <charset val="238"/>
      </rPr>
      <t>1)</t>
    </r>
  </si>
  <si>
    <t>Only material losses</t>
  </si>
  <si>
    <r>
      <t>T 29</t>
    </r>
    <r>
      <rPr>
        <sz val="9"/>
        <color rgb="FF000000"/>
        <rFont val="Arial"/>
        <family val="2"/>
        <charset val="238"/>
      </rPr>
      <t xml:space="preserve">–2.    </t>
    </r>
    <r>
      <rPr>
        <b/>
        <sz val="9"/>
        <color rgb="FF000000"/>
        <rFont val="Arial"/>
        <family val="2"/>
        <charset val="238"/>
      </rPr>
      <t>Cestné dopravné nehody podľa zavinenia</t>
    </r>
  </si>
  <si>
    <t>vodičom motorového vozidla</t>
  </si>
  <si>
    <t>z toho pod vplyvom alkoholu</t>
  </si>
  <si>
    <t>chodcom</t>
  </si>
  <si>
    <t>Drivers of non-motor vehicles</t>
  </si>
  <si>
    <t>vodičom nemotorového vozidla</t>
  </si>
  <si>
    <t>technickou závadou vozidla</t>
  </si>
  <si>
    <t>závadou komunikácie</t>
  </si>
  <si>
    <t>lesnou zverou a domácimi zvieratami</t>
  </si>
  <si>
    <t>of which: Under alcohol</t>
  </si>
  <si>
    <t>Pedestrians</t>
  </si>
  <si>
    <t>Technical defects in vehicles</t>
  </si>
  <si>
    <t>Road defect</t>
  </si>
  <si>
    <t>Wild and domestic animals</t>
  </si>
  <si>
    <r>
      <t>T</t>
    </r>
    <r>
      <rPr>
        <sz val="9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29</t>
    </r>
    <r>
      <rPr>
        <sz val="9"/>
        <color rgb="FF000000"/>
        <rFont val="Arial"/>
        <family val="2"/>
        <charset val="238"/>
      </rPr>
      <t xml:space="preserve">–3.    </t>
    </r>
    <r>
      <rPr>
        <b/>
        <sz val="9"/>
        <color rgb="FF000000"/>
        <rFont val="Arial"/>
        <family val="2"/>
        <charset val="238"/>
      </rPr>
      <t>Cestné dopravné nehody podľa hlavných príčin</t>
    </r>
  </si>
  <si>
    <t>nesprávny spôsob jazdy</t>
  </si>
  <si>
    <t>porušenie povinností vodiča</t>
  </si>
  <si>
    <t>neprimeraná rýchlosť</t>
  </si>
  <si>
    <t>nesprávne otáčanie a cúvanie</t>
  </si>
  <si>
    <t>nesprávna jazda cez križovatku</t>
  </si>
  <si>
    <t>nesprávne odbočovanie</t>
  </si>
  <si>
    <t xml:space="preserve">nesprávne predchádzanie  </t>
  </si>
  <si>
    <r>
      <rPr>
        <sz val="8"/>
        <color theme="1"/>
        <rFont val="Arial"/>
        <family val="2"/>
        <charset val="238"/>
      </rPr>
      <t>Incorrect</t>
    </r>
    <r>
      <rPr>
        <sz val="8"/>
        <color rgb="FF000000"/>
        <rFont val="Arial"/>
        <family val="2"/>
        <charset val="238"/>
      </rPr>
      <t xml:space="preserve"> driving</t>
    </r>
  </si>
  <si>
    <t>Disturb base rules</t>
  </si>
  <si>
    <t>Inadequate speed</t>
  </si>
  <si>
    <t>Incorrect turning and reversing</t>
  </si>
  <si>
    <t>Incorrect driving through an crossroad</t>
  </si>
  <si>
    <t>Incorrect turn</t>
  </si>
  <si>
    <r>
      <t>I</t>
    </r>
    <r>
      <rPr>
        <sz val="8"/>
        <color theme="1"/>
        <rFont val="Arial"/>
        <family val="2"/>
        <charset val="238"/>
      </rPr>
      <t>ncorrect overtaking</t>
    </r>
  </si>
  <si>
    <r>
      <t>T 29</t>
    </r>
    <r>
      <rPr>
        <sz val="9"/>
        <color rgb="FF000000"/>
        <rFont val="Arial"/>
        <family val="2"/>
        <charset val="238"/>
      </rPr>
      <t xml:space="preserve">–4.    </t>
    </r>
    <r>
      <rPr>
        <b/>
        <sz val="9"/>
        <color rgb="FF000000"/>
        <rFont val="Arial"/>
        <family val="2"/>
        <charset val="238"/>
      </rPr>
      <t>Cestné dopravné nehody podľa miesta vzniku</t>
    </r>
  </si>
  <si>
    <t>v obciach</t>
  </si>
  <si>
    <t>mimo obcí</t>
  </si>
  <si>
    <t>na cestách I. triedy</t>
  </si>
  <si>
    <t>na cestách II. triedy</t>
  </si>
  <si>
    <t>na cestách III. triedy</t>
  </si>
  <si>
    <t>Third class roads</t>
  </si>
  <si>
    <t>In municipalities</t>
  </si>
  <si>
    <t>Out of municipalities</t>
  </si>
  <si>
    <t>First class roads</t>
  </si>
  <si>
    <t>Second class roads</t>
  </si>
  <si>
    <r>
      <t>T 29</t>
    </r>
    <r>
      <rPr>
        <sz val="9"/>
        <color theme="1"/>
        <rFont val="Arial"/>
        <family val="2"/>
        <charset val="238"/>
      </rPr>
      <t xml:space="preserve">–5.   </t>
    </r>
    <r>
      <rPr>
        <b/>
        <sz val="9"/>
        <color theme="1"/>
        <rFont val="Arial"/>
        <family val="2"/>
        <charset val="238"/>
      </rPr>
      <t xml:space="preserve"> Požiare</t>
    </r>
  </si>
  <si>
    <t>Priame hmotné škody (mil. EUR)</t>
  </si>
  <si>
    <t>Uchránené hodnoty (mil. EUR)</t>
  </si>
  <si>
    <t>Direct material losses (mill. EUR)</t>
  </si>
  <si>
    <t>Values saved (mill. EUR)</t>
  </si>
  <si>
    <r>
      <t>T 29</t>
    </r>
    <r>
      <rPr>
        <sz val="9"/>
        <color theme="1"/>
        <rFont val="Arial"/>
        <family val="2"/>
        <charset val="238"/>
      </rPr>
      <t xml:space="preserve">–6.    </t>
    </r>
    <r>
      <rPr>
        <b/>
        <sz val="9"/>
        <color theme="1"/>
        <rFont val="Arial"/>
        <family val="2"/>
        <charset val="238"/>
      </rPr>
      <t>Výskyt požiarov v jednotlivých odvetviach hospodárstva</t>
    </r>
  </si>
  <si>
    <t>priemysel</t>
  </si>
  <si>
    <t>stavebníctvo</t>
  </si>
  <si>
    <t>poľnohospodárstvo</t>
  </si>
  <si>
    <t>lesné hospodárstvo</t>
  </si>
  <si>
    <t>doprava a telekomunikácie</t>
  </si>
  <si>
    <t>bytové hospodárstvo</t>
  </si>
  <si>
    <t>ostatné odvetvia</t>
  </si>
  <si>
    <t>Industry</t>
  </si>
  <si>
    <t>Construction</t>
  </si>
  <si>
    <t>Agriculture</t>
  </si>
  <si>
    <t>Forestry</t>
  </si>
  <si>
    <t>Transport and telecommunications</t>
  </si>
  <si>
    <t>Housing</t>
  </si>
  <si>
    <t>Other sectors</t>
  </si>
  <si>
    <r>
      <t>T 29</t>
    </r>
    <r>
      <rPr>
        <sz val="9"/>
        <color theme="1"/>
        <rFont val="Arial"/>
        <family val="2"/>
        <charset val="238"/>
      </rPr>
      <t xml:space="preserve">–7.    </t>
    </r>
    <r>
      <rPr>
        <b/>
        <sz val="9"/>
        <color theme="1"/>
        <rFont val="Arial"/>
        <family val="2"/>
        <charset val="238"/>
      </rPr>
      <t>Usmrtené a zranené osoby pri požiaroch podľa sledovaných kategórií</t>
    </r>
  </si>
  <si>
    <t>a) usmrtené osoby     b) zranené osoby</t>
  </si>
  <si>
    <t>from 0 to 14 years of age</t>
  </si>
  <si>
    <t>from 15 to 59 years of age</t>
  </si>
  <si>
    <t>60 and more years of age</t>
  </si>
  <si>
    <t>Professional firemen</t>
  </si>
  <si>
    <t>Other firemen</t>
  </si>
  <si>
    <t>0 – 14 roční</t>
  </si>
  <si>
    <t xml:space="preserve">15 – 59 roční  </t>
  </si>
  <si>
    <t>60 a viac roční</t>
  </si>
  <si>
    <r>
      <t>T 29</t>
    </r>
    <r>
      <rPr>
        <sz val="9"/>
        <color rgb="FF000000"/>
        <rFont val="Arial"/>
        <family val="2"/>
        <charset val="238"/>
      </rPr>
      <t xml:space="preserve">–8.    </t>
    </r>
    <r>
      <rPr>
        <b/>
        <sz val="9"/>
        <color rgb="FF000000"/>
        <rFont val="Arial"/>
        <family val="2"/>
        <charset val="238"/>
      </rPr>
      <t>Následky povodní na majetku, životnom prostredí, ľuďoch a zvieratách</t>
    </r>
  </si>
  <si>
    <t>intravilány obcí a miest</t>
  </si>
  <si>
    <t>poľnohospodárska pôda</t>
  </si>
  <si>
    <t>Area of villages and towns</t>
  </si>
  <si>
    <t>Agricultural area</t>
  </si>
  <si>
    <t>Dwelling houses (cellars, basements)</t>
  </si>
  <si>
    <t>poškodené úseky železníc (m)</t>
  </si>
  <si>
    <t>poškodené cesty I. až III. triedy (km)</t>
  </si>
  <si>
    <t>Damaged roads of 1st to 3rd category (km)</t>
  </si>
  <si>
    <t>poškodené miestne komunikácie (km)</t>
  </si>
  <si>
    <t>Damaged local communications (km)</t>
  </si>
  <si>
    <t>poškodené chodníky (m)</t>
  </si>
  <si>
    <t>Damaged pavements (m)</t>
  </si>
  <si>
    <t>Damaged and destroyed bridges</t>
  </si>
  <si>
    <t>poškodené vodné zdroje</t>
  </si>
  <si>
    <t>poškodené vodovodné siete (m)</t>
  </si>
  <si>
    <t>poškodené kanalizačné siete (m)</t>
  </si>
  <si>
    <t>Damaged water resources</t>
  </si>
  <si>
    <t>Damaged water nets (m)</t>
  </si>
  <si>
    <t>Damaged sewage nets (m)</t>
  </si>
  <si>
    <t>poškodené rozvody plynu (m)</t>
  </si>
  <si>
    <t>zaplavené automobily</t>
  </si>
  <si>
    <t>Damaged gas pipelines (m)</t>
  </si>
  <si>
    <t>Submerged cars</t>
  </si>
  <si>
    <t>Submerged and damaged other objects</t>
  </si>
  <si>
    <t>osoby</t>
  </si>
  <si>
    <t>hospodárske zvieratá (kusy)</t>
  </si>
  <si>
    <t>drobné domáce zvieratá (kusy)</t>
  </si>
  <si>
    <t>Persons</t>
  </si>
  <si>
    <t>Livestock (pcs)</t>
  </si>
  <si>
    <t>Little home animals (pcs)</t>
  </si>
  <si>
    <t>hydina a drobné zvieratá (kusy)</t>
  </si>
  <si>
    <t>Poultry and little animals (pcs)</t>
  </si>
  <si>
    <t>nedodržanie vzdialenosti medzi vozidlami</t>
  </si>
  <si>
    <r>
      <t>F</t>
    </r>
    <r>
      <rPr>
        <sz val="8"/>
        <color theme="1"/>
        <rFont val="Arial"/>
        <family val="2"/>
        <charset val="238"/>
      </rPr>
      <t>ailure to maintain the distance between vehicles</t>
    </r>
  </si>
  <si>
    <t>poškodené rýchlostné cesty a diaľnice (km)</t>
  </si>
  <si>
    <t>Damaged express ways and motorways (km)</t>
  </si>
  <si>
    <t>poškodené úseky elektrických rozvodných sietí (m)</t>
  </si>
  <si>
    <t>Damaged electric supply network (m)</t>
  </si>
  <si>
    <t>Celkový rozsah zaplaveného územia (ha)</t>
  </si>
  <si>
    <t>Total flooded area (hectares)</t>
  </si>
  <si>
    <t>poľnohospodárske budovy, objekty, závody, prevádzky, sklady ap.</t>
  </si>
  <si>
    <t>Farm buildings, objects, factories, services, stores and the like</t>
  </si>
  <si>
    <t>obytné domy (pivnice, suterény)</t>
  </si>
  <si>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0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</si>
  <si>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spresnený údaj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</si>
  <si>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Revised data</t>
    </r>
  </si>
  <si>
    <t>poškodené a zničené mosty</t>
  </si>
  <si>
    <t>zaplavené a poškodené iné objekty</t>
  </si>
  <si>
    <t>Damaged sectors of railways (m)</t>
  </si>
  <si>
    <t>na diaľniciach D</t>
  </si>
  <si>
    <t>Motorways D</t>
  </si>
  <si>
    <t>vykazované ako diaľnice R (stavebno-technická kategória)</t>
  </si>
  <si>
    <r>
      <t>1)</t>
    </r>
    <r>
      <rPr>
        <sz val="7"/>
        <color theme="1"/>
        <rFont val="Arial"/>
        <family val="2"/>
        <charset val="238"/>
      </rPr>
      <t xml:space="preserve"> Since 2020 expressways are reported as </t>
    </r>
  </si>
  <si>
    <t>motorways R (construction-technical category)</t>
  </si>
  <si>
    <r>
      <t xml:space="preserve">1)  </t>
    </r>
    <r>
      <rPr>
        <sz val="7"/>
        <color theme="1"/>
        <rFont val="Arial"/>
        <family val="2"/>
        <charset val="238"/>
      </rPr>
      <t xml:space="preserve">od roku 2020 sú rýchlostné cesty </t>
    </r>
  </si>
  <si>
    <t>na diaľniciach R1)</t>
  </si>
  <si>
    <t>Motorways R1)</t>
  </si>
  <si>
    <t>na ostatných komunikáciách</t>
  </si>
  <si>
    <t>Other communications</t>
  </si>
  <si>
    <t>DATAcube. sk2004rs</t>
  </si>
  <si>
    <t>DATAcube. do1012rs</t>
  </si>
  <si>
    <t>DATAcube. do3806rr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</si>
</sst>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u/>
      <sz val="7"/>
      <color theme="10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u/>
      <sz val="7"/>
      <color theme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92">
    <xf numFmtId="0" fontId="0" fillId="0" borderId="0" xfId="0"/>
    <xf numFmtId="0" fontId="16" fillId="0" borderId="0" xfId="0" applyFont="1"/>
    <xf numFmtId="0" fontId="0" fillId="0" borderId="0" xfId="0" applyAlignment="1">
      <alignment horizontal="left" indent="6"/>
    </xf>
    <xf numFmtId="0" fontId="17" fillId="0" borderId="0" xfId="1"/>
    <xf numFmtId="3" fontId="6" fillId="0" borderId="9" xfId="0" applyNumberFormat="1" applyFont="1" applyFill="1" applyBorder="1" applyAlignment="1">
      <alignment horizontal="right" wrapText="1" indent="1"/>
    </xf>
    <xf numFmtId="0" fontId="0" fillId="0" borderId="0" xfId="0" applyFill="1" applyAlignment="1"/>
    <xf numFmtId="3" fontId="7" fillId="0" borderId="9" xfId="0" applyNumberFormat="1" applyFont="1" applyFill="1" applyBorder="1" applyAlignment="1">
      <alignment horizontal="right" wrapText="1" indent="1"/>
    </xf>
    <xf numFmtId="0" fontId="0" fillId="0" borderId="0" xfId="0" applyFill="1" applyBorder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left" indent="6"/>
    </xf>
    <xf numFmtId="0" fontId="7" fillId="0" borderId="0" xfId="0" applyFont="1" applyFill="1" applyAlignment="1">
      <alignment horizontal="justify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vertical="top"/>
    </xf>
    <xf numFmtId="0" fontId="10" fillId="0" borderId="4" xfId="0" applyFont="1" applyFill="1" applyBorder="1" applyAlignment="1">
      <alignment horizontal="left" wrapText="1"/>
    </xf>
    <xf numFmtId="3" fontId="10" fillId="0" borderId="4" xfId="0" applyNumberFormat="1" applyFont="1" applyFill="1" applyBorder="1" applyAlignment="1">
      <alignment horizontal="right" wrapText="1" indent="1"/>
    </xf>
    <xf numFmtId="3" fontId="10" fillId="0" borderId="10" xfId="0" applyNumberFormat="1" applyFont="1" applyFill="1" applyBorder="1" applyAlignment="1">
      <alignment horizontal="right" wrapText="1" indent="1"/>
    </xf>
    <xf numFmtId="3" fontId="10" fillId="0" borderId="8" xfId="0" applyNumberFormat="1" applyFont="1" applyFill="1" applyBorder="1" applyAlignment="1">
      <alignment horizontal="right" wrapText="1" indent="1"/>
    </xf>
    <xf numFmtId="3" fontId="10" fillId="0" borderId="0" xfId="0" applyNumberFormat="1" applyFont="1" applyFill="1" applyAlignment="1">
      <alignment horizontal="right" wrapText="1" indent="1"/>
    </xf>
    <xf numFmtId="0" fontId="10" fillId="0" borderId="5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3" fontId="7" fillId="0" borderId="4" xfId="0" applyNumberFormat="1" applyFont="1" applyFill="1" applyBorder="1" applyAlignment="1">
      <alignment horizontal="right" wrapText="1" indent="1"/>
    </xf>
    <xf numFmtId="3" fontId="7" fillId="0" borderId="0" xfId="0" applyNumberFormat="1" applyFont="1" applyFill="1" applyAlignment="1">
      <alignment horizontal="right" wrapText="1" indent="1"/>
    </xf>
    <xf numFmtId="0" fontId="7" fillId="0" borderId="6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 indent="1"/>
    </xf>
    <xf numFmtId="0" fontId="7" fillId="0" borderId="6" xfId="0" applyFont="1" applyFill="1" applyBorder="1" applyAlignment="1">
      <alignment horizontal="left" wrapText="1" indent="1"/>
    </xf>
    <xf numFmtId="0" fontId="7" fillId="0" borderId="0" xfId="0" applyFont="1" applyFill="1" applyBorder="1" applyAlignment="1">
      <alignment horizontal="left" wrapText="1" indent="1"/>
    </xf>
    <xf numFmtId="0" fontId="12" fillId="0" borderId="0" xfId="0" applyFont="1" applyFill="1" applyAlignment="1"/>
    <xf numFmtId="0" fontId="14" fillId="0" borderId="0" xfId="0" applyFont="1" applyFill="1" applyAlignment="1">
      <alignment horizontal="left" indent="1"/>
    </xf>
    <xf numFmtId="0" fontId="8" fillId="0" borderId="0" xfId="0" applyFont="1" applyFill="1" applyAlignment="1">
      <alignment wrapText="1"/>
    </xf>
    <xf numFmtId="0" fontId="19" fillId="0" borderId="0" xfId="1" applyFont="1" applyFill="1" applyAlignment="1">
      <alignment horizontal="left"/>
    </xf>
    <xf numFmtId="0" fontId="21" fillId="0" borderId="0" xfId="1" applyFont="1" applyFill="1" applyAlignment="1">
      <alignment horizontal="left"/>
    </xf>
    <xf numFmtId="0" fontId="3" fillId="0" borderId="0" xfId="0" applyFont="1" applyFill="1" applyAlignment="1"/>
    <xf numFmtId="0" fontId="7" fillId="0" borderId="1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horizontal="left" wrapText="1"/>
    </xf>
    <xf numFmtId="0" fontId="7" fillId="0" borderId="4" xfId="0" applyFont="1" applyFill="1" applyBorder="1" applyAlignment="1">
      <alignment horizontal="justify" wrapText="1"/>
    </xf>
    <xf numFmtId="0" fontId="7" fillId="0" borderId="0" xfId="0" applyFont="1" applyFill="1" applyAlignment="1">
      <alignment horizontal="justify" wrapText="1"/>
    </xf>
    <xf numFmtId="0" fontId="0" fillId="0" borderId="0" xfId="0" applyFill="1" applyAlignment="1">
      <alignment horizontal="right"/>
    </xf>
    <xf numFmtId="0" fontId="7" fillId="0" borderId="0" xfId="0" applyFont="1" applyFill="1" applyAlignment="1">
      <alignment horizontal="left" wrapText="1" indent="1"/>
    </xf>
    <xf numFmtId="0" fontId="10" fillId="0" borderId="4" xfId="0" applyFont="1" applyFill="1" applyBorder="1" applyAlignment="1">
      <alignment horizontal="justify" wrapText="1"/>
    </xf>
    <xf numFmtId="0" fontId="10" fillId="0" borderId="0" xfId="0" applyFont="1" applyFill="1" applyAlignment="1">
      <alignment horizontal="justify" wrapText="1"/>
    </xf>
    <xf numFmtId="0" fontId="7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justify"/>
    </xf>
    <xf numFmtId="0" fontId="13" fillId="0" borderId="0" xfId="0" applyFont="1" applyFill="1" applyAlignment="1">
      <alignment horizontal="left" wrapText="1"/>
    </xf>
    <xf numFmtId="0" fontId="1" fillId="0" borderId="0" xfId="0" applyFont="1" applyFill="1" applyAlignment="1"/>
    <xf numFmtId="0" fontId="4" fillId="0" borderId="0" xfId="0" applyFont="1" applyFill="1" applyAlignment="1">
      <alignment horizontal="left" indent="6"/>
    </xf>
    <xf numFmtId="0" fontId="15" fillId="0" borderId="0" xfId="0" applyFont="1" applyFill="1" applyAlignment="1"/>
    <xf numFmtId="0" fontId="0" fillId="0" borderId="12" xfId="0" applyFill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vertical="center"/>
    </xf>
    <xf numFmtId="0" fontId="6" fillId="0" borderId="0" xfId="0" applyFont="1" applyFill="1" applyAlignment="1">
      <alignment horizontal="left" wrapText="1"/>
    </xf>
    <xf numFmtId="0" fontId="6" fillId="0" borderId="4" xfId="0" applyFont="1" applyFill="1" applyBorder="1" applyAlignment="1">
      <alignment horizontal="right" wrapText="1"/>
    </xf>
    <xf numFmtId="0" fontId="6" fillId="0" borderId="0" xfId="0" applyFont="1" applyFill="1" applyAlignment="1">
      <alignment horizontal="left" wrapText="1" indent="1"/>
    </xf>
    <xf numFmtId="0" fontId="6" fillId="0" borderId="4" xfId="0" applyFont="1" applyFill="1" applyBorder="1" applyAlignment="1">
      <alignment horizontal="left" wrapText="1"/>
    </xf>
    <xf numFmtId="3" fontId="6" fillId="0" borderId="4" xfId="0" applyNumberFormat="1" applyFont="1" applyFill="1" applyBorder="1" applyAlignment="1">
      <alignment horizontal="right" wrapText="1" inden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Alignment="1">
      <alignment horizontal="right" wrapText="1"/>
    </xf>
    <xf numFmtId="3" fontId="18" fillId="0" borderId="4" xfId="0" applyNumberFormat="1" applyFont="1" applyFill="1" applyBorder="1" applyAlignment="1">
      <alignment horizontal="right" wrapText="1" indent="1"/>
    </xf>
    <xf numFmtId="0" fontId="14" fillId="0" borderId="0" xfId="0" applyFont="1" applyFill="1" applyAlignment="1">
      <alignment horizontal="left"/>
    </xf>
    <xf numFmtId="0" fontId="14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wrapText="1"/>
    </xf>
    <xf numFmtId="3" fontId="9" fillId="0" borderId="4" xfId="0" applyNumberFormat="1" applyFont="1" applyFill="1" applyBorder="1" applyAlignment="1">
      <alignment horizontal="right" wrapText="1" indent="1"/>
    </xf>
    <xf numFmtId="0" fontId="9" fillId="0" borderId="0" xfId="0" applyFont="1" applyFill="1" applyAlignment="1">
      <alignment horizontal="left" wrapText="1"/>
    </xf>
    <xf numFmtId="0" fontId="6" fillId="0" borderId="4" xfId="0" applyFont="1" applyFill="1" applyBorder="1" applyAlignment="1">
      <alignment horizontal="left" wrapText="1" indent="1"/>
    </xf>
    <xf numFmtId="0" fontId="6" fillId="0" borderId="0" xfId="0" applyFont="1" applyFill="1" applyAlignment="1">
      <alignment horizontal="left" indent="1"/>
    </xf>
    <xf numFmtId="0" fontId="19" fillId="0" borderId="0" xfId="1" applyFont="1" applyFill="1" applyAlignment="1">
      <alignment horizontal="justify"/>
    </xf>
    <xf numFmtId="0" fontId="1" fillId="0" borderId="0" xfId="0" applyFont="1" applyFill="1" applyAlignment="1">
      <alignment horizontal="justify"/>
    </xf>
    <xf numFmtId="0" fontId="6" fillId="0" borderId="0" xfId="0" applyFont="1" applyFill="1" applyAlignment="1"/>
    <xf numFmtId="3" fontId="6" fillId="0" borderId="0" xfId="0" applyNumberFormat="1" applyFont="1" applyFill="1" applyAlignment="1">
      <alignment horizontal="right" wrapText="1" indent="1"/>
    </xf>
    <xf numFmtId="164" fontId="6" fillId="0" borderId="9" xfId="0" applyNumberFormat="1" applyFont="1" applyFill="1" applyBorder="1" applyAlignment="1">
      <alignment horizontal="right" wrapText="1" indent="1"/>
    </xf>
    <xf numFmtId="0" fontId="7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wrapText="1"/>
    </xf>
    <xf numFmtId="0" fontId="20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7" fillId="0" borderId="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justify"/>
    </xf>
    <xf numFmtId="0" fontId="7" fillId="0" borderId="4" xfId="0" applyFont="1" applyFill="1" applyBorder="1" applyAlignment="1">
      <alignment horizontal="right" wrapText="1" indent="1"/>
    </xf>
    <xf numFmtId="0" fontId="7" fillId="0" borderId="4" xfId="0" applyFont="1" applyFill="1" applyBorder="1" applyAlignment="1">
      <alignment horizontal="left" wrapText="1" indent="2"/>
    </xf>
    <xf numFmtId="0" fontId="7" fillId="0" borderId="0" xfId="0" applyFont="1" applyFill="1" applyAlignment="1">
      <alignment horizontal="left" wrapText="1" indent="2"/>
    </xf>
    <xf numFmtId="0" fontId="7" fillId="0" borderId="9" xfId="0" applyFont="1" applyFill="1" applyBorder="1" applyAlignment="1">
      <alignment horizontal="right" wrapText="1" indent="1"/>
    </xf>
    <xf numFmtId="0" fontId="12" fillId="0" borderId="0" xfId="0" applyFont="1" applyFill="1" applyAlignment="1"/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tabSelected="1" workbookViewId="0"/>
  </sheetViews>
  <sheetFormatPr defaultRowHeight="15" x14ac:dyDescent="0.25"/>
  <sheetData>
    <row r="1" spans="1:1" x14ac:dyDescent="0.25">
      <c r="A1" s="1" t="s">
        <v>52</v>
      </c>
    </row>
    <row r="2" spans="1:1" x14ac:dyDescent="0.25">
      <c r="A2" s="1" t="s">
        <v>53</v>
      </c>
    </row>
    <row r="4" spans="1:1" x14ac:dyDescent="0.25">
      <c r="A4" s="3" t="str">
        <f>'T29-1'!A1</f>
        <v>T 29–1.    Cestné dopravné nehody</v>
      </c>
    </row>
    <row r="5" spans="1:1" x14ac:dyDescent="0.25">
      <c r="A5" s="2" t="str">
        <f>'T29-1'!A2</f>
        <v>Road traffic accidents</v>
      </c>
    </row>
    <row r="6" spans="1:1" x14ac:dyDescent="0.25">
      <c r="A6" s="3" t="str">
        <f>'T29-2'!A1</f>
        <v>T 29–2.    Cestné dopravné nehody podľa zavinenia</v>
      </c>
    </row>
    <row r="7" spans="1:1" x14ac:dyDescent="0.25">
      <c r="A7" s="2" t="str">
        <f>'T29-2'!A2</f>
        <v>Road traffic accidents by cause</v>
      </c>
    </row>
    <row r="8" spans="1:1" x14ac:dyDescent="0.25">
      <c r="A8" s="3" t="str">
        <f>'T29-3'!A1</f>
        <v>T 29–3.    Cestné dopravné nehody podľa hlavných príčin</v>
      </c>
    </row>
    <row r="9" spans="1:1" x14ac:dyDescent="0.25">
      <c r="A9" s="2" t="str">
        <f>'T29-3'!A2</f>
        <v>Road traffic accidents by main causes</v>
      </c>
    </row>
    <row r="10" spans="1:1" x14ac:dyDescent="0.25">
      <c r="A10" s="3" t="str">
        <f>'T29-4'!A1</f>
        <v>T 29–4.    Cestné dopravné nehody podľa miesta vzniku</v>
      </c>
    </row>
    <row r="11" spans="1:1" x14ac:dyDescent="0.25">
      <c r="A11" s="2" t="str">
        <f>'T29-4'!A2</f>
        <v>Road traffic accidents by place of origin</v>
      </c>
    </row>
    <row r="12" spans="1:1" x14ac:dyDescent="0.25">
      <c r="A12" s="3" t="str">
        <f>'T29-5'!A1</f>
        <v>T 29–5.    Požiare</v>
      </c>
    </row>
    <row r="13" spans="1:1" x14ac:dyDescent="0.25">
      <c r="A13" s="2" t="str">
        <f>'T29-5'!A2</f>
        <v>Fires</v>
      </c>
    </row>
    <row r="14" spans="1:1" x14ac:dyDescent="0.25">
      <c r="A14" s="3" t="str">
        <f>'T29-6'!A1</f>
        <v>T 29–6.    Výskyt požiarov v jednotlivých odvetviach hospodárstva</v>
      </c>
    </row>
    <row r="15" spans="1:1" x14ac:dyDescent="0.25">
      <c r="A15" s="2" t="str">
        <f>'T29-6'!A2</f>
        <v>Fires by branches of economy</v>
      </c>
    </row>
    <row r="16" spans="1:1" x14ac:dyDescent="0.25">
      <c r="A16" s="3" t="str">
        <f>'T29-7'!A1</f>
        <v>T 29–7.    Usmrtené a zranené osoby pri požiaroch podľa sledovaných kategórií</v>
      </c>
    </row>
    <row r="17" spans="1:1" x14ac:dyDescent="0.25">
      <c r="A17" s="2" t="str">
        <f>'T29-7'!A2</f>
        <v>Killed and injured persons in fires by selected categories</v>
      </c>
    </row>
    <row r="18" spans="1:1" x14ac:dyDescent="0.25">
      <c r="A18" s="3" t="str">
        <f>'T29-8'!A1</f>
        <v>T 29–8.    Následky povodní na majetku, životnom prostredí, ľuďoch a zvieratách</v>
      </c>
    </row>
    <row r="19" spans="1:1" x14ac:dyDescent="0.25">
      <c r="A19" s="2" t="str">
        <f>'T29-8'!A2</f>
        <v>Floods effects on the property, environment, people and animals</v>
      </c>
    </row>
  </sheetData>
  <hyperlinks>
    <hyperlink ref="A4" location="'T29-1'!A1" display="'T29-1'!A1"/>
    <hyperlink ref="A6" location="'T29-2'!A1" display="'T29-2'!A1"/>
    <hyperlink ref="A8" location="'T29-3'!A1" display="'T29-3'!A1"/>
    <hyperlink ref="A10" location="'T29-4'!A1" display="'T29-4'!A1"/>
    <hyperlink ref="A12" location="'T29-5'!A1" display="'T29-5'!A1"/>
    <hyperlink ref="A14" location="'T29-6'!A1" display="'T29-6'!A1"/>
    <hyperlink ref="A16" location="'T29-7'!A1" display="'T29-7'!A1"/>
    <hyperlink ref="A18" location="'T29-8'!A1" display="'T29-8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120" zoomScaleNormal="120" workbookViewId="0"/>
  </sheetViews>
  <sheetFormatPr defaultRowHeight="15" customHeight="1" x14ac:dyDescent="0.25"/>
  <cols>
    <col min="1" max="1" width="19.5703125" style="5" customWidth="1"/>
    <col min="2" max="6" width="9.140625" style="5"/>
    <col min="7" max="7" width="20.7109375" style="5" customWidth="1"/>
    <col min="8" max="8" width="11.7109375" style="5" customWidth="1"/>
    <col min="9" max="16384" width="9.140625" style="5"/>
  </cols>
  <sheetData>
    <row r="1" spans="1:8" ht="15" customHeight="1" x14ac:dyDescent="0.25">
      <c r="A1" s="8" t="s">
        <v>54</v>
      </c>
      <c r="B1" s="8"/>
    </row>
    <row r="2" spans="1:8" ht="15" customHeight="1" x14ac:dyDescent="0.25">
      <c r="A2" s="9" t="s">
        <v>0</v>
      </c>
    </row>
    <row r="3" spans="1:8" ht="15" customHeight="1" thickBot="1" x14ac:dyDescent="0.3">
      <c r="A3" s="10"/>
    </row>
    <row r="4" spans="1:8" s="16" customFormat="1" ht="30" customHeight="1" thickTop="1" thickBot="1" x14ac:dyDescent="0.3">
      <c r="A4" s="11" t="s">
        <v>1</v>
      </c>
      <c r="B4" s="12">
        <v>2017</v>
      </c>
      <c r="C4" s="12">
        <v>2018</v>
      </c>
      <c r="D4" s="13">
        <v>2019</v>
      </c>
      <c r="E4" s="12">
        <v>2020</v>
      </c>
      <c r="F4" s="12">
        <v>2021</v>
      </c>
      <c r="G4" s="14" t="s">
        <v>2</v>
      </c>
      <c r="H4" s="15"/>
    </row>
    <row r="5" spans="1:8" ht="15" customHeight="1" thickTop="1" x14ac:dyDescent="0.25">
      <c r="A5" s="17" t="s">
        <v>3</v>
      </c>
      <c r="B5" s="18">
        <v>14013</v>
      </c>
      <c r="C5" s="18">
        <v>13902</v>
      </c>
      <c r="D5" s="19">
        <v>13741</v>
      </c>
      <c r="E5" s="20">
        <v>11875</v>
      </c>
      <c r="F5" s="21">
        <v>11886</v>
      </c>
      <c r="G5" s="22" t="s">
        <v>4</v>
      </c>
      <c r="H5" s="23"/>
    </row>
    <row r="6" spans="1:8" ht="15" customHeight="1" x14ac:dyDescent="0.25">
      <c r="A6" s="24" t="s">
        <v>5</v>
      </c>
      <c r="B6" s="25"/>
      <c r="C6" s="25"/>
      <c r="D6" s="6"/>
      <c r="E6" s="25"/>
      <c r="F6" s="26"/>
      <c r="G6" s="27" t="s">
        <v>6</v>
      </c>
      <c r="H6" s="28"/>
    </row>
    <row r="7" spans="1:8" ht="15" customHeight="1" x14ac:dyDescent="0.25">
      <c r="A7" s="29" t="s">
        <v>61</v>
      </c>
      <c r="B7" s="25">
        <v>222</v>
      </c>
      <c r="C7" s="25">
        <v>212</v>
      </c>
      <c r="D7" s="6">
        <v>215</v>
      </c>
      <c r="E7" s="25">
        <v>205</v>
      </c>
      <c r="F7" s="26">
        <v>210</v>
      </c>
      <c r="G7" s="30" t="s">
        <v>65</v>
      </c>
      <c r="H7" s="31"/>
    </row>
    <row r="8" spans="1:8" ht="15" customHeight="1" x14ac:dyDescent="0.25">
      <c r="A8" s="29" t="s">
        <v>62</v>
      </c>
      <c r="B8" s="25">
        <v>1002</v>
      </c>
      <c r="C8" s="25">
        <v>1104</v>
      </c>
      <c r="D8" s="6">
        <v>936</v>
      </c>
      <c r="E8" s="25">
        <v>828</v>
      </c>
      <c r="F8" s="26">
        <v>778</v>
      </c>
      <c r="G8" s="30" t="s">
        <v>66</v>
      </c>
      <c r="H8" s="31"/>
    </row>
    <row r="9" spans="1:8" ht="15" customHeight="1" x14ac:dyDescent="0.25">
      <c r="A9" s="29" t="s">
        <v>63</v>
      </c>
      <c r="B9" s="25">
        <v>4414</v>
      </c>
      <c r="C9" s="25">
        <v>4373</v>
      </c>
      <c r="D9" s="6">
        <v>4259</v>
      </c>
      <c r="E9" s="25">
        <v>3522</v>
      </c>
      <c r="F9" s="26">
        <v>3553</v>
      </c>
      <c r="G9" s="30" t="s">
        <v>67</v>
      </c>
      <c r="H9" s="31"/>
    </row>
    <row r="10" spans="1:8" ht="15" customHeight="1" x14ac:dyDescent="0.25">
      <c r="A10" s="29" t="s">
        <v>64</v>
      </c>
      <c r="B10" s="25">
        <v>13211</v>
      </c>
      <c r="C10" s="25">
        <v>13117</v>
      </c>
      <c r="D10" s="6">
        <v>12905</v>
      </c>
      <c r="E10" s="25">
        <v>11269</v>
      </c>
      <c r="F10" s="26">
        <v>11271</v>
      </c>
      <c r="G10" s="30" t="s">
        <v>68</v>
      </c>
      <c r="H10" s="31"/>
    </row>
    <row r="11" spans="1:8" ht="15" customHeight="1" x14ac:dyDescent="0.25">
      <c r="A11" s="24" t="s">
        <v>7</v>
      </c>
      <c r="B11" s="25">
        <v>250</v>
      </c>
      <c r="C11" s="25">
        <v>229</v>
      </c>
      <c r="D11" s="6">
        <v>245</v>
      </c>
      <c r="E11" s="25">
        <v>224</v>
      </c>
      <c r="F11" s="26">
        <v>226</v>
      </c>
      <c r="G11" s="27" t="s">
        <v>8</v>
      </c>
      <c r="H11" s="28"/>
    </row>
    <row r="12" spans="1:8" ht="15" customHeight="1" x14ac:dyDescent="0.25">
      <c r="A12" s="24" t="s">
        <v>9</v>
      </c>
      <c r="B12" s="25">
        <v>1127</v>
      </c>
      <c r="C12" s="25">
        <v>1272</v>
      </c>
      <c r="D12" s="6">
        <v>1050</v>
      </c>
      <c r="E12" s="25">
        <v>914</v>
      </c>
      <c r="F12" s="26">
        <v>869</v>
      </c>
      <c r="G12" s="27" t="s">
        <v>10</v>
      </c>
      <c r="H12" s="28"/>
    </row>
    <row r="13" spans="1:8" ht="15" customHeight="1" x14ac:dyDescent="0.25">
      <c r="A13" s="24" t="s">
        <v>11</v>
      </c>
      <c r="B13" s="25">
        <v>5757</v>
      </c>
      <c r="C13" s="25">
        <v>5643</v>
      </c>
      <c r="D13" s="6">
        <v>5515</v>
      </c>
      <c r="E13" s="25">
        <v>4462</v>
      </c>
      <c r="F13" s="26">
        <v>4504</v>
      </c>
      <c r="G13" s="27" t="s">
        <v>12</v>
      </c>
      <c r="H13" s="28"/>
    </row>
    <row r="14" spans="1:8" ht="15" customHeight="1" x14ac:dyDescent="0.25">
      <c r="A14" s="24" t="s">
        <v>13</v>
      </c>
      <c r="B14" s="25">
        <v>43381</v>
      </c>
      <c r="C14" s="25">
        <v>44944</v>
      </c>
      <c r="D14" s="6">
        <v>44548</v>
      </c>
      <c r="E14" s="25">
        <v>41396</v>
      </c>
      <c r="F14" s="26">
        <v>45314</v>
      </c>
      <c r="G14" s="27" t="s">
        <v>14</v>
      </c>
      <c r="H14" s="28"/>
    </row>
    <row r="15" spans="1:8" ht="15" customHeight="1" x14ac:dyDescent="0.25">
      <c r="A15" s="89" t="s">
        <v>55</v>
      </c>
      <c r="B15" s="89"/>
      <c r="C15" s="89"/>
      <c r="D15" s="89"/>
      <c r="E15" s="32" t="s">
        <v>58</v>
      </c>
      <c r="F15" s="32"/>
      <c r="G15" s="32"/>
      <c r="H15" s="32"/>
    </row>
    <row r="16" spans="1:8" ht="15" customHeight="1" x14ac:dyDescent="0.25">
      <c r="A16" s="33" t="s">
        <v>56</v>
      </c>
      <c r="B16" s="34"/>
      <c r="C16" s="34"/>
      <c r="D16" s="34"/>
      <c r="E16" s="33" t="s">
        <v>59</v>
      </c>
      <c r="F16" s="34"/>
      <c r="G16" s="34"/>
      <c r="H16" s="34"/>
    </row>
    <row r="17" spans="1:5" ht="15" customHeight="1" x14ac:dyDescent="0.25">
      <c r="A17" s="33" t="s">
        <v>57</v>
      </c>
      <c r="E17" s="33" t="s">
        <v>60</v>
      </c>
    </row>
    <row r="19" spans="1:5" ht="15" customHeight="1" x14ac:dyDescent="0.25">
      <c r="A19" s="35" t="s">
        <v>200</v>
      </c>
    </row>
    <row r="20" spans="1:5" ht="15" customHeight="1" x14ac:dyDescent="0.25">
      <c r="A20" s="36" t="s">
        <v>201</v>
      </c>
    </row>
  </sheetData>
  <mergeCells count="1">
    <mergeCell ref="A15:D15"/>
  </mergeCells>
  <hyperlinks>
    <hyperlink ref="A19" r:id="rId1" location="!/view/sk/VBD_SK_WIN/do1012rs/v_do1012rs_00_00_00_sk" display="DATAcube: do1012rs"/>
    <hyperlink ref="A20" r:id="rId2" location="!/view/sk/vbd_sk_win2/do3806rr/v_do3806rr_00_00_00_sk" display="DATAcube: do3806rr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="120" zoomScaleNormal="120" workbookViewId="0"/>
  </sheetViews>
  <sheetFormatPr defaultRowHeight="15" customHeight="1" x14ac:dyDescent="0.25"/>
  <cols>
    <col min="1" max="1" width="27.7109375" style="5" customWidth="1"/>
    <col min="2" max="6" width="9.140625" style="5"/>
    <col min="7" max="7" width="23.42578125" style="5" customWidth="1"/>
    <col min="8" max="16384" width="9.140625" style="5"/>
  </cols>
  <sheetData>
    <row r="1" spans="1:7" ht="15" customHeight="1" x14ac:dyDescent="0.25">
      <c r="A1" s="8" t="s">
        <v>69</v>
      </c>
      <c r="B1" s="8"/>
    </row>
    <row r="2" spans="1:7" ht="15" customHeight="1" x14ac:dyDescent="0.25">
      <c r="A2" s="9" t="s">
        <v>15</v>
      </c>
    </row>
    <row r="3" spans="1:7" ht="15" customHeight="1" thickBot="1" x14ac:dyDescent="0.3">
      <c r="A3" s="84"/>
    </row>
    <row r="4" spans="1:7" s="40" customFormat="1" ht="30" customHeight="1" thickTop="1" thickBot="1" x14ac:dyDescent="0.3">
      <c r="A4" s="11" t="s">
        <v>1</v>
      </c>
      <c r="B4" s="12">
        <v>2017</v>
      </c>
      <c r="C4" s="12">
        <v>2018</v>
      </c>
      <c r="D4" s="12">
        <v>2019</v>
      </c>
      <c r="E4" s="12">
        <v>2020</v>
      </c>
      <c r="F4" s="12">
        <v>2021</v>
      </c>
      <c r="G4" s="83" t="s">
        <v>2</v>
      </c>
    </row>
    <row r="5" spans="1:7" ht="15" customHeight="1" thickTop="1" x14ac:dyDescent="0.25">
      <c r="A5" s="17" t="s">
        <v>3</v>
      </c>
      <c r="B5" s="18">
        <v>14013</v>
      </c>
      <c r="C5" s="18">
        <v>13902</v>
      </c>
      <c r="D5" s="18">
        <v>13741</v>
      </c>
      <c r="E5" s="18">
        <v>11875</v>
      </c>
      <c r="F5" s="18">
        <v>11886</v>
      </c>
      <c r="G5" s="41" t="s">
        <v>16</v>
      </c>
    </row>
    <row r="6" spans="1:7" ht="15" customHeight="1" x14ac:dyDescent="0.25">
      <c r="A6" s="24" t="s">
        <v>17</v>
      </c>
      <c r="B6" s="85"/>
      <c r="C6" s="85"/>
      <c r="D6" s="85"/>
      <c r="E6" s="85"/>
      <c r="F6" s="85"/>
      <c r="G6" s="48" t="s">
        <v>18</v>
      </c>
    </row>
    <row r="7" spans="1:7" ht="15" customHeight="1" x14ac:dyDescent="0.25">
      <c r="A7" s="29" t="s">
        <v>70</v>
      </c>
      <c r="B7" s="6">
        <v>12519</v>
      </c>
      <c r="C7" s="6">
        <v>12374</v>
      </c>
      <c r="D7" s="6">
        <v>12279</v>
      </c>
      <c r="E7" s="6">
        <v>10633</v>
      </c>
      <c r="F7" s="6">
        <v>10602</v>
      </c>
      <c r="G7" s="45" t="s">
        <v>19</v>
      </c>
    </row>
    <row r="8" spans="1:7" ht="15" customHeight="1" x14ac:dyDescent="0.25">
      <c r="A8" s="86" t="s">
        <v>71</v>
      </c>
      <c r="B8" s="6">
        <v>1352</v>
      </c>
      <c r="C8" s="6">
        <v>1411</v>
      </c>
      <c r="D8" s="6">
        <v>1349</v>
      </c>
      <c r="E8" s="6">
        <v>1383</v>
      </c>
      <c r="F8" s="6">
        <v>1368</v>
      </c>
      <c r="G8" s="87" t="s">
        <v>78</v>
      </c>
    </row>
    <row r="9" spans="1:7" ht="15" customHeight="1" x14ac:dyDescent="0.25">
      <c r="A9" s="29" t="s">
        <v>74</v>
      </c>
      <c r="B9" s="88">
        <v>385</v>
      </c>
      <c r="C9" s="88">
        <v>438</v>
      </c>
      <c r="D9" s="88">
        <v>397</v>
      </c>
      <c r="E9" s="88">
        <v>384</v>
      </c>
      <c r="F9" s="88">
        <v>393</v>
      </c>
      <c r="G9" s="45" t="s">
        <v>73</v>
      </c>
    </row>
    <row r="10" spans="1:7" ht="15" customHeight="1" x14ac:dyDescent="0.25">
      <c r="A10" s="29" t="s">
        <v>72</v>
      </c>
      <c r="B10" s="85">
        <v>445</v>
      </c>
      <c r="C10" s="85">
        <v>452</v>
      </c>
      <c r="D10" s="85">
        <v>444</v>
      </c>
      <c r="E10" s="85">
        <v>290</v>
      </c>
      <c r="F10" s="85">
        <v>290</v>
      </c>
      <c r="G10" s="45" t="s">
        <v>79</v>
      </c>
    </row>
    <row r="11" spans="1:7" ht="15" customHeight="1" x14ac:dyDescent="0.25">
      <c r="A11" s="86" t="s">
        <v>71</v>
      </c>
      <c r="B11" s="88">
        <v>111</v>
      </c>
      <c r="C11" s="88">
        <v>117</v>
      </c>
      <c r="D11" s="88">
        <v>120</v>
      </c>
      <c r="E11" s="88">
        <v>76</v>
      </c>
      <c r="F11" s="88">
        <v>64</v>
      </c>
      <c r="G11" s="87" t="s">
        <v>78</v>
      </c>
    </row>
    <row r="12" spans="1:7" ht="15" customHeight="1" x14ac:dyDescent="0.25">
      <c r="A12" s="29" t="s">
        <v>75</v>
      </c>
      <c r="B12" s="88">
        <v>47</v>
      </c>
      <c r="C12" s="88">
        <v>37</v>
      </c>
      <c r="D12" s="88">
        <v>35</v>
      </c>
      <c r="E12" s="88">
        <v>26</v>
      </c>
      <c r="F12" s="88">
        <v>25</v>
      </c>
      <c r="G12" s="45" t="s">
        <v>80</v>
      </c>
    </row>
    <row r="13" spans="1:7" ht="15" customHeight="1" x14ac:dyDescent="0.25">
      <c r="A13" s="29" t="s">
        <v>76</v>
      </c>
      <c r="B13" s="85">
        <v>34</v>
      </c>
      <c r="C13" s="85">
        <v>29</v>
      </c>
      <c r="D13" s="85">
        <v>26</v>
      </c>
      <c r="E13" s="85">
        <v>11</v>
      </c>
      <c r="F13" s="85">
        <v>17</v>
      </c>
      <c r="G13" s="45" t="s">
        <v>81</v>
      </c>
    </row>
    <row r="14" spans="1:7" ht="15" customHeight="1" x14ac:dyDescent="0.25">
      <c r="A14" s="29" t="s">
        <v>77</v>
      </c>
      <c r="B14" s="85">
        <v>131</v>
      </c>
      <c r="C14" s="85">
        <v>104</v>
      </c>
      <c r="D14" s="85">
        <v>137</v>
      </c>
      <c r="E14" s="85">
        <v>133</v>
      </c>
      <c r="F14" s="85">
        <v>107</v>
      </c>
      <c r="G14" s="45" t="s">
        <v>82</v>
      </c>
    </row>
    <row r="16" spans="1:7" ht="15" customHeight="1" x14ac:dyDescent="0.25">
      <c r="A16" s="35" t="s">
        <v>200</v>
      </c>
    </row>
    <row r="17" spans="1:1" ht="15" customHeight="1" x14ac:dyDescent="0.25">
      <c r="A17" s="36" t="s">
        <v>201</v>
      </c>
    </row>
  </sheetData>
  <hyperlinks>
    <hyperlink ref="A16" r:id="rId1" location="!/view/sk/VBD_SK_WIN/do1012rs/v_do1012rs_00_00_00_sk" display="DATAcube: do1012rs"/>
    <hyperlink ref="A17" r:id="rId2" location="!/view/sk/vbd_sk_win2/do3806rr/v_do3806rr_00_00_00_sk" display="DATAcube: do3806rr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20" zoomScaleNormal="120" workbookViewId="0"/>
  </sheetViews>
  <sheetFormatPr defaultRowHeight="15" customHeight="1" x14ac:dyDescent="0.25"/>
  <cols>
    <col min="1" max="1" width="30.85546875" style="5" customWidth="1"/>
    <col min="2" max="6" width="9.140625" style="5"/>
    <col min="7" max="7" width="37.28515625" style="5" customWidth="1"/>
    <col min="8" max="16384" width="9.140625" style="5"/>
  </cols>
  <sheetData>
    <row r="1" spans="1:7" ht="15" customHeight="1" x14ac:dyDescent="0.25">
      <c r="A1" s="8" t="s">
        <v>83</v>
      </c>
      <c r="B1" s="8"/>
    </row>
    <row r="2" spans="1:7" ht="15" customHeight="1" x14ac:dyDescent="0.25">
      <c r="A2" s="9" t="s">
        <v>20</v>
      </c>
    </row>
    <row r="3" spans="1:7" ht="15" customHeight="1" thickBot="1" x14ac:dyDescent="0.3">
      <c r="A3" s="10"/>
    </row>
    <row r="4" spans="1:7" s="40" customFormat="1" ht="30" customHeight="1" thickTop="1" thickBot="1" x14ac:dyDescent="0.3">
      <c r="A4" s="11" t="s">
        <v>1</v>
      </c>
      <c r="B4" s="12">
        <v>2017</v>
      </c>
      <c r="C4" s="12">
        <v>2018</v>
      </c>
      <c r="D4" s="12">
        <v>2019</v>
      </c>
      <c r="E4" s="12">
        <v>2020</v>
      </c>
      <c r="F4" s="12">
        <v>2021</v>
      </c>
      <c r="G4" s="83" t="s">
        <v>2</v>
      </c>
    </row>
    <row r="5" spans="1:7" ht="15" customHeight="1" thickTop="1" x14ac:dyDescent="0.25">
      <c r="A5" s="17" t="s">
        <v>3</v>
      </c>
      <c r="B5" s="18">
        <v>14013</v>
      </c>
      <c r="C5" s="18">
        <v>13902</v>
      </c>
      <c r="D5" s="18">
        <v>13741</v>
      </c>
      <c r="E5" s="18">
        <v>11875</v>
      </c>
      <c r="F5" s="18">
        <v>11886</v>
      </c>
      <c r="G5" s="41" t="s">
        <v>16</v>
      </c>
    </row>
    <row r="6" spans="1:7" ht="15" customHeight="1" x14ac:dyDescent="0.25">
      <c r="A6" s="24" t="s">
        <v>5</v>
      </c>
      <c r="B6" s="25"/>
      <c r="C6" s="25"/>
      <c r="D6" s="25"/>
      <c r="E6" s="25"/>
      <c r="F6" s="25"/>
      <c r="G6" s="48" t="s">
        <v>6</v>
      </c>
    </row>
    <row r="7" spans="1:7" ht="15" customHeight="1" x14ac:dyDescent="0.25">
      <c r="A7" s="29" t="s">
        <v>84</v>
      </c>
      <c r="B7" s="25">
        <v>542</v>
      </c>
      <c r="C7" s="25">
        <v>520</v>
      </c>
      <c r="D7" s="25">
        <v>488</v>
      </c>
      <c r="E7" s="25">
        <v>446</v>
      </c>
      <c r="F7" s="25">
        <v>385</v>
      </c>
      <c r="G7" s="45" t="s">
        <v>91</v>
      </c>
    </row>
    <row r="8" spans="1:7" ht="15" customHeight="1" x14ac:dyDescent="0.25">
      <c r="A8" s="29" t="s">
        <v>85</v>
      </c>
      <c r="B8" s="25">
        <v>6293</v>
      </c>
      <c r="C8" s="25">
        <v>6308</v>
      </c>
      <c r="D8" s="25">
        <v>6505</v>
      </c>
      <c r="E8" s="25">
        <v>5460</v>
      </c>
      <c r="F8" s="25">
        <v>5531</v>
      </c>
      <c r="G8" s="45" t="s">
        <v>92</v>
      </c>
    </row>
    <row r="9" spans="1:7" ht="15" customHeight="1" x14ac:dyDescent="0.25">
      <c r="A9" s="29" t="s">
        <v>86</v>
      </c>
      <c r="B9" s="25">
        <v>1939</v>
      </c>
      <c r="C9" s="25">
        <v>1876</v>
      </c>
      <c r="D9" s="25">
        <v>1669</v>
      </c>
      <c r="E9" s="25">
        <v>1656</v>
      </c>
      <c r="F9" s="25">
        <v>1535</v>
      </c>
      <c r="G9" s="45" t="s">
        <v>93</v>
      </c>
    </row>
    <row r="10" spans="1:7" ht="15" customHeight="1" x14ac:dyDescent="0.25">
      <c r="A10" s="29" t="s">
        <v>87</v>
      </c>
      <c r="B10" s="25">
        <v>755</v>
      </c>
      <c r="C10" s="25">
        <v>778</v>
      </c>
      <c r="D10" s="25">
        <v>821</v>
      </c>
      <c r="E10" s="25">
        <v>709</v>
      </c>
      <c r="F10" s="25">
        <v>652</v>
      </c>
      <c r="G10" s="60" t="s">
        <v>94</v>
      </c>
    </row>
    <row r="11" spans="1:7" ht="15" customHeight="1" x14ac:dyDescent="0.25">
      <c r="A11" s="29" t="s">
        <v>88</v>
      </c>
      <c r="B11" s="25">
        <v>904</v>
      </c>
      <c r="C11" s="25">
        <v>868</v>
      </c>
      <c r="D11" s="25">
        <v>817</v>
      </c>
      <c r="E11" s="25">
        <v>760</v>
      </c>
      <c r="F11" s="25">
        <v>747</v>
      </c>
      <c r="G11" s="60" t="s">
        <v>95</v>
      </c>
    </row>
    <row r="12" spans="1:7" ht="15" customHeight="1" x14ac:dyDescent="0.25">
      <c r="A12" s="29" t="s">
        <v>172</v>
      </c>
      <c r="B12" s="25">
        <v>621</v>
      </c>
      <c r="C12" s="25">
        <v>630</v>
      </c>
      <c r="D12" s="25">
        <v>582</v>
      </c>
      <c r="E12" s="25">
        <v>476</v>
      </c>
      <c r="F12" s="25">
        <v>536</v>
      </c>
      <c r="G12" s="45" t="s">
        <v>173</v>
      </c>
    </row>
    <row r="13" spans="1:7" ht="15" customHeight="1" x14ac:dyDescent="0.25">
      <c r="A13" s="29" t="s">
        <v>89</v>
      </c>
      <c r="B13" s="25">
        <v>350</v>
      </c>
      <c r="C13" s="25">
        <v>413</v>
      </c>
      <c r="D13" s="25">
        <v>383</v>
      </c>
      <c r="E13" s="25">
        <v>301</v>
      </c>
      <c r="F13" s="25">
        <v>324</v>
      </c>
      <c r="G13" s="60" t="s">
        <v>96</v>
      </c>
    </row>
    <row r="14" spans="1:7" ht="15" customHeight="1" x14ac:dyDescent="0.25">
      <c r="A14" s="29" t="s">
        <v>90</v>
      </c>
      <c r="B14" s="25">
        <v>288</v>
      </c>
      <c r="C14" s="25">
        <v>312</v>
      </c>
      <c r="D14" s="25">
        <v>258</v>
      </c>
      <c r="E14" s="25">
        <v>249</v>
      </c>
      <c r="F14" s="25">
        <v>224</v>
      </c>
      <c r="G14" s="45" t="s">
        <v>97</v>
      </c>
    </row>
    <row r="16" spans="1:7" ht="15" customHeight="1" x14ac:dyDescent="0.25">
      <c r="A16" s="35" t="s">
        <v>200</v>
      </c>
    </row>
    <row r="17" spans="1:1" ht="15" customHeight="1" x14ac:dyDescent="0.25">
      <c r="A17" s="10"/>
    </row>
    <row r="18" spans="1:1" ht="15" customHeight="1" x14ac:dyDescent="0.25">
      <c r="A18" s="10"/>
    </row>
  </sheetData>
  <hyperlinks>
    <hyperlink ref="A16" r:id="rId1" location="!/view/sk/VBD_SK_WIN/do1012rs/v_do1012rs_00_00_00_sk" display="DATAcube: do1012rs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="120" zoomScaleNormal="120" workbookViewId="0"/>
  </sheetViews>
  <sheetFormatPr defaultRowHeight="15" customHeight="1" x14ac:dyDescent="0.25"/>
  <cols>
    <col min="1" max="1" width="26" style="5" customWidth="1"/>
    <col min="2" max="6" width="9.140625" style="5"/>
    <col min="7" max="7" width="20.42578125" style="5" customWidth="1"/>
    <col min="8" max="16384" width="9.140625" style="5"/>
  </cols>
  <sheetData>
    <row r="1" spans="1:7" ht="15" customHeight="1" x14ac:dyDescent="0.25">
      <c r="A1" s="8" t="s">
        <v>98</v>
      </c>
      <c r="B1" s="8"/>
    </row>
    <row r="2" spans="1:7" ht="15" customHeight="1" x14ac:dyDescent="0.25">
      <c r="A2" s="9" t="s">
        <v>21</v>
      </c>
    </row>
    <row r="3" spans="1:7" ht="15" customHeight="1" thickBot="1" x14ac:dyDescent="0.3">
      <c r="A3" s="10"/>
    </row>
    <row r="4" spans="1:7" s="40" customFormat="1" ht="30" customHeight="1" thickTop="1" thickBot="1" x14ac:dyDescent="0.3">
      <c r="A4" s="11" t="s">
        <v>1</v>
      </c>
      <c r="B4" s="12">
        <v>2017</v>
      </c>
      <c r="C4" s="12">
        <v>2018</v>
      </c>
      <c r="D4" s="12">
        <v>2019</v>
      </c>
      <c r="E4" s="12">
        <v>2020</v>
      </c>
      <c r="F4" s="12">
        <v>2021</v>
      </c>
      <c r="G4" s="79" t="s">
        <v>2</v>
      </c>
    </row>
    <row r="5" spans="1:7" ht="15" customHeight="1" thickTop="1" x14ac:dyDescent="0.25">
      <c r="A5" s="17" t="s">
        <v>3</v>
      </c>
      <c r="B5" s="18">
        <v>14013</v>
      </c>
      <c r="C5" s="18">
        <v>13902</v>
      </c>
      <c r="D5" s="18">
        <v>13741</v>
      </c>
      <c r="E5" s="18">
        <v>11875</v>
      </c>
      <c r="F5" s="18">
        <v>11886</v>
      </c>
      <c r="G5" s="80" t="s">
        <v>16</v>
      </c>
    </row>
    <row r="6" spans="1:7" ht="15" customHeight="1" x14ac:dyDescent="0.25">
      <c r="A6" s="24" t="s">
        <v>22</v>
      </c>
      <c r="B6" s="25"/>
      <c r="C6" s="25"/>
      <c r="D6" s="25"/>
      <c r="E6" s="25"/>
      <c r="F6" s="25"/>
      <c r="G6" s="48" t="s">
        <v>6</v>
      </c>
    </row>
    <row r="7" spans="1:7" ht="15" customHeight="1" x14ac:dyDescent="0.25">
      <c r="A7" s="29" t="s">
        <v>99</v>
      </c>
      <c r="B7" s="25">
        <v>10294</v>
      </c>
      <c r="C7" s="25">
        <v>10263</v>
      </c>
      <c r="D7" s="25">
        <v>10200</v>
      </c>
      <c r="E7" s="25">
        <v>8640</v>
      </c>
      <c r="F7" s="25">
        <v>8794</v>
      </c>
      <c r="G7" s="45" t="s">
        <v>105</v>
      </c>
    </row>
    <row r="8" spans="1:7" ht="15" customHeight="1" x14ac:dyDescent="0.25">
      <c r="A8" s="29" t="s">
        <v>100</v>
      </c>
      <c r="B8" s="25">
        <v>3719</v>
      </c>
      <c r="C8" s="25">
        <v>3639</v>
      </c>
      <c r="D8" s="25">
        <v>3541</v>
      </c>
      <c r="E8" s="25">
        <v>3235</v>
      </c>
      <c r="F8" s="25">
        <v>3092</v>
      </c>
      <c r="G8" s="45" t="s">
        <v>106</v>
      </c>
    </row>
    <row r="9" spans="1:7" ht="15" customHeight="1" x14ac:dyDescent="0.25">
      <c r="A9" s="24" t="s">
        <v>22</v>
      </c>
      <c r="B9" s="25"/>
      <c r="C9" s="25"/>
      <c r="D9" s="25"/>
      <c r="E9" s="25"/>
      <c r="F9" s="25"/>
      <c r="G9" s="48" t="s">
        <v>6</v>
      </c>
    </row>
    <row r="10" spans="1:7" ht="15" customHeight="1" x14ac:dyDescent="0.25">
      <c r="A10" s="29" t="s">
        <v>189</v>
      </c>
      <c r="B10" s="25">
        <v>377</v>
      </c>
      <c r="C10" s="25">
        <v>453</v>
      </c>
      <c r="D10" s="25">
        <v>457</v>
      </c>
      <c r="E10" s="25">
        <v>405</v>
      </c>
      <c r="F10" s="25">
        <v>422</v>
      </c>
      <c r="G10" s="45" t="s">
        <v>190</v>
      </c>
    </row>
    <row r="11" spans="1:7" ht="15" customHeight="1" x14ac:dyDescent="0.25">
      <c r="A11" s="29" t="s">
        <v>195</v>
      </c>
      <c r="B11" s="25">
        <v>345</v>
      </c>
      <c r="C11" s="25">
        <v>346</v>
      </c>
      <c r="D11" s="25">
        <v>309</v>
      </c>
      <c r="E11" s="25">
        <v>283</v>
      </c>
      <c r="F11" s="25">
        <v>254</v>
      </c>
      <c r="G11" s="45" t="s">
        <v>196</v>
      </c>
    </row>
    <row r="12" spans="1:7" ht="15" customHeight="1" x14ac:dyDescent="0.25">
      <c r="A12" s="29" t="s">
        <v>101</v>
      </c>
      <c r="B12" s="25">
        <v>2390</v>
      </c>
      <c r="C12" s="25">
        <v>2433</v>
      </c>
      <c r="D12" s="25">
        <v>2359</v>
      </c>
      <c r="E12" s="25">
        <v>1991</v>
      </c>
      <c r="F12" s="25">
        <v>1911</v>
      </c>
      <c r="G12" s="45" t="s">
        <v>107</v>
      </c>
    </row>
    <row r="13" spans="1:7" ht="15" customHeight="1" x14ac:dyDescent="0.25">
      <c r="A13" s="29" t="s">
        <v>102</v>
      </c>
      <c r="B13" s="25">
        <v>1450</v>
      </c>
      <c r="C13" s="25">
        <v>1361</v>
      </c>
      <c r="D13" s="25">
        <v>1300</v>
      </c>
      <c r="E13" s="25">
        <v>1139</v>
      </c>
      <c r="F13" s="25">
        <v>1106</v>
      </c>
      <c r="G13" s="45" t="s">
        <v>108</v>
      </c>
    </row>
    <row r="14" spans="1:7" ht="15" customHeight="1" x14ac:dyDescent="0.25">
      <c r="A14" s="29" t="s">
        <v>103</v>
      </c>
      <c r="B14" s="25">
        <v>1471</v>
      </c>
      <c r="C14" s="25">
        <v>1450</v>
      </c>
      <c r="D14" s="25">
        <v>1443</v>
      </c>
      <c r="E14" s="25">
        <v>1286</v>
      </c>
      <c r="F14" s="25">
        <v>1253</v>
      </c>
      <c r="G14" s="45" t="s">
        <v>104</v>
      </c>
    </row>
    <row r="15" spans="1:7" ht="15" customHeight="1" x14ac:dyDescent="0.25">
      <c r="A15" s="29" t="s">
        <v>197</v>
      </c>
      <c r="B15" s="6">
        <v>7980</v>
      </c>
      <c r="C15" s="6">
        <v>7859</v>
      </c>
      <c r="D15" s="6">
        <v>7873</v>
      </c>
      <c r="E15" s="6">
        <v>6771</v>
      </c>
      <c r="F15" s="6">
        <v>6940</v>
      </c>
      <c r="G15" s="45" t="s">
        <v>198</v>
      </c>
    </row>
    <row r="16" spans="1:7" ht="15" customHeight="1" x14ac:dyDescent="0.25">
      <c r="A16" s="81" t="s">
        <v>194</v>
      </c>
      <c r="F16" s="81" t="s">
        <v>192</v>
      </c>
    </row>
    <row r="17" spans="1:6" ht="15" customHeight="1" x14ac:dyDescent="0.25">
      <c r="A17" s="33" t="s">
        <v>191</v>
      </c>
      <c r="F17" s="33" t="s">
        <v>193</v>
      </c>
    </row>
    <row r="18" spans="1:6" ht="15" customHeight="1" x14ac:dyDescent="0.25">
      <c r="A18" s="51"/>
    </row>
    <row r="19" spans="1:6" ht="15" customHeight="1" x14ac:dyDescent="0.25">
      <c r="A19" s="35" t="s">
        <v>200</v>
      </c>
    </row>
    <row r="21" spans="1:6" ht="15" customHeight="1" x14ac:dyDescent="0.25">
      <c r="A21" s="82"/>
    </row>
  </sheetData>
  <hyperlinks>
    <hyperlink ref="A19" r:id="rId1" location="!/view/sk/VBD_SK_WIN/do1012rs/v_do1012rs_00_00_00_sk" display="DATAcube: do1012rs"/>
  </hyperlink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="120" zoomScaleNormal="120" workbookViewId="0"/>
  </sheetViews>
  <sheetFormatPr defaultRowHeight="15" customHeight="1" x14ac:dyDescent="0.25"/>
  <cols>
    <col min="1" max="1" width="25" style="5" customWidth="1"/>
    <col min="2" max="6" width="9.140625" style="5"/>
    <col min="7" max="7" width="24.28515625" style="5" customWidth="1"/>
    <col min="8" max="16384" width="9.140625" style="5"/>
  </cols>
  <sheetData>
    <row r="1" spans="1:7" ht="15" customHeight="1" x14ac:dyDescent="0.25">
      <c r="A1" s="51" t="s">
        <v>109</v>
      </c>
      <c r="B1" s="51"/>
    </row>
    <row r="2" spans="1:7" ht="15" customHeight="1" x14ac:dyDescent="0.25">
      <c r="A2" s="52" t="s">
        <v>24</v>
      </c>
    </row>
    <row r="3" spans="1:7" ht="16.5" customHeight="1" thickBot="1" x14ac:dyDescent="0.3">
      <c r="A3" s="76"/>
    </row>
    <row r="4" spans="1:7" s="40" customFormat="1" ht="30" customHeight="1" thickTop="1" thickBot="1" x14ac:dyDescent="0.3">
      <c r="A4" s="68" t="s">
        <v>1</v>
      </c>
      <c r="B4" s="55">
        <v>2017</v>
      </c>
      <c r="C4" s="55">
        <v>2018</v>
      </c>
      <c r="D4" s="55">
        <v>2019</v>
      </c>
      <c r="E4" s="55">
        <v>2020</v>
      </c>
      <c r="F4" s="55">
        <v>2021</v>
      </c>
      <c r="G4" s="56" t="s">
        <v>2</v>
      </c>
    </row>
    <row r="5" spans="1:7" ht="15" customHeight="1" thickTop="1" x14ac:dyDescent="0.25">
      <c r="A5" s="61" t="s">
        <v>23</v>
      </c>
      <c r="B5" s="62">
        <v>10312</v>
      </c>
      <c r="C5" s="62">
        <v>8973</v>
      </c>
      <c r="D5" s="62">
        <v>9304</v>
      </c>
      <c r="E5" s="77">
        <v>8356</v>
      </c>
      <c r="F5" s="4">
        <v>7710</v>
      </c>
      <c r="G5" s="58" t="s">
        <v>24</v>
      </c>
    </row>
    <row r="6" spans="1:7" ht="15" customHeight="1" x14ac:dyDescent="0.25">
      <c r="A6" s="61" t="s">
        <v>7</v>
      </c>
      <c r="B6" s="62">
        <v>55</v>
      </c>
      <c r="C6" s="62">
        <v>49</v>
      </c>
      <c r="D6" s="62">
        <v>41</v>
      </c>
      <c r="E6" s="77">
        <v>54</v>
      </c>
      <c r="F6" s="4">
        <v>60</v>
      </c>
      <c r="G6" s="58" t="s">
        <v>8</v>
      </c>
    </row>
    <row r="7" spans="1:7" ht="15" customHeight="1" x14ac:dyDescent="0.25">
      <c r="A7" s="61" t="s">
        <v>25</v>
      </c>
      <c r="B7" s="62">
        <v>224</v>
      </c>
      <c r="C7" s="62">
        <v>195</v>
      </c>
      <c r="D7" s="62">
        <v>296</v>
      </c>
      <c r="E7" s="77">
        <v>210</v>
      </c>
      <c r="F7" s="4">
        <v>191</v>
      </c>
      <c r="G7" s="58" t="s">
        <v>26</v>
      </c>
    </row>
    <row r="8" spans="1:7" ht="15" customHeight="1" x14ac:dyDescent="0.25">
      <c r="A8" s="61" t="s">
        <v>110</v>
      </c>
      <c r="B8" s="78">
        <v>31.6</v>
      </c>
      <c r="C8" s="78">
        <v>40.1</v>
      </c>
      <c r="D8" s="78">
        <v>37</v>
      </c>
      <c r="E8" s="78">
        <v>45.6</v>
      </c>
      <c r="F8" s="78">
        <v>35.1</v>
      </c>
      <c r="G8" s="58" t="s">
        <v>112</v>
      </c>
    </row>
    <row r="9" spans="1:7" ht="15" customHeight="1" x14ac:dyDescent="0.25">
      <c r="A9" s="61" t="s">
        <v>111</v>
      </c>
      <c r="B9" s="78">
        <v>198.2</v>
      </c>
      <c r="C9" s="78">
        <v>321.7</v>
      </c>
      <c r="D9" s="78">
        <v>229.7</v>
      </c>
      <c r="E9" s="78">
        <v>212.6</v>
      </c>
      <c r="F9" s="78">
        <v>231.8</v>
      </c>
      <c r="G9" s="58" t="s">
        <v>113</v>
      </c>
    </row>
    <row r="11" spans="1:7" ht="15" customHeight="1" x14ac:dyDescent="0.25">
      <c r="A11" s="74" t="s">
        <v>199</v>
      </c>
    </row>
    <row r="12" spans="1:7" ht="15" customHeight="1" x14ac:dyDescent="0.25">
      <c r="A12" s="49"/>
    </row>
  </sheetData>
  <hyperlinks>
    <hyperlink ref="A11" r:id="rId1" location="!/view/sk/VBD_SLOVSTAT/sk2004rs/v_sk2004rs_00_00_00_sk" display="DATAcube: sk2004rs"/>
  </hyperlink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20" zoomScaleNormal="120" workbookViewId="0"/>
  </sheetViews>
  <sheetFormatPr defaultRowHeight="15" customHeight="1" x14ac:dyDescent="0.25"/>
  <cols>
    <col min="1" max="1" width="21.85546875" style="5" customWidth="1"/>
    <col min="2" max="6" width="9.140625" style="5"/>
    <col min="7" max="7" width="26" style="5" customWidth="1"/>
    <col min="8" max="16384" width="9.140625" style="5"/>
  </cols>
  <sheetData>
    <row r="1" spans="1:7" ht="15" customHeight="1" x14ac:dyDescent="0.25">
      <c r="A1" s="51" t="s">
        <v>114</v>
      </c>
      <c r="B1" s="51"/>
    </row>
    <row r="2" spans="1:7" ht="15" customHeight="1" x14ac:dyDescent="0.25">
      <c r="A2" s="52" t="s">
        <v>27</v>
      </c>
    </row>
    <row r="3" spans="1:7" ht="15" customHeight="1" thickBot="1" x14ac:dyDescent="0.3">
      <c r="A3" s="53"/>
    </row>
    <row r="4" spans="1:7" s="40" customFormat="1" ht="30" customHeight="1" thickTop="1" thickBot="1" x14ac:dyDescent="0.3">
      <c r="A4" s="68" t="s">
        <v>1</v>
      </c>
      <c r="B4" s="55">
        <v>2017</v>
      </c>
      <c r="C4" s="55">
        <v>2018</v>
      </c>
      <c r="D4" s="55">
        <v>2019</v>
      </c>
      <c r="E4" s="55">
        <v>2020</v>
      </c>
      <c r="F4" s="55">
        <v>2021</v>
      </c>
      <c r="G4" s="56" t="s">
        <v>2</v>
      </c>
    </row>
    <row r="5" spans="1:7" ht="15" customHeight="1" thickTop="1" x14ac:dyDescent="0.25">
      <c r="A5" s="69" t="s">
        <v>28</v>
      </c>
      <c r="B5" s="70">
        <v>10312</v>
      </c>
      <c r="C5" s="70">
        <v>8973</v>
      </c>
      <c r="D5" s="70">
        <v>9304</v>
      </c>
      <c r="E5" s="70">
        <v>8356</v>
      </c>
      <c r="F5" s="70">
        <v>7710</v>
      </c>
      <c r="G5" s="71" t="s">
        <v>29</v>
      </c>
    </row>
    <row r="6" spans="1:7" ht="15" customHeight="1" x14ac:dyDescent="0.25">
      <c r="A6" s="61" t="s">
        <v>22</v>
      </c>
      <c r="B6" s="62"/>
      <c r="C6" s="62"/>
      <c r="D6" s="62"/>
      <c r="E6" s="62"/>
      <c r="F6" s="62"/>
      <c r="G6" s="58" t="s">
        <v>6</v>
      </c>
    </row>
    <row r="7" spans="1:7" ht="15" customHeight="1" x14ac:dyDescent="0.25">
      <c r="A7" s="72" t="s">
        <v>115</v>
      </c>
      <c r="B7" s="62">
        <v>170</v>
      </c>
      <c r="C7" s="62">
        <v>189</v>
      </c>
      <c r="D7" s="62">
        <v>207</v>
      </c>
      <c r="E7" s="62">
        <v>171</v>
      </c>
      <c r="F7" s="62">
        <v>175</v>
      </c>
      <c r="G7" s="60" t="s">
        <v>122</v>
      </c>
    </row>
    <row r="8" spans="1:7" ht="15" customHeight="1" x14ac:dyDescent="0.25">
      <c r="A8" s="72" t="s">
        <v>116</v>
      </c>
      <c r="B8" s="62">
        <v>67</v>
      </c>
      <c r="C8" s="62">
        <v>55</v>
      </c>
      <c r="D8" s="62">
        <v>30</v>
      </c>
      <c r="E8" s="62">
        <v>12</v>
      </c>
      <c r="F8" s="62">
        <v>19</v>
      </c>
      <c r="G8" s="60" t="s">
        <v>123</v>
      </c>
    </row>
    <row r="9" spans="1:7" ht="15" customHeight="1" x14ac:dyDescent="0.25">
      <c r="A9" s="72" t="s">
        <v>117</v>
      </c>
      <c r="B9" s="62">
        <v>1097</v>
      </c>
      <c r="C9" s="62">
        <v>765</v>
      </c>
      <c r="D9" s="62">
        <v>688</v>
      </c>
      <c r="E9" s="62">
        <v>599</v>
      </c>
      <c r="F9" s="62">
        <v>557</v>
      </c>
      <c r="G9" s="60" t="s">
        <v>124</v>
      </c>
    </row>
    <row r="10" spans="1:7" ht="15" customHeight="1" x14ac:dyDescent="0.25">
      <c r="A10" s="72" t="s">
        <v>118</v>
      </c>
      <c r="B10" s="62">
        <v>198</v>
      </c>
      <c r="C10" s="62">
        <v>290</v>
      </c>
      <c r="D10" s="62">
        <v>251</v>
      </c>
      <c r="E10" s="62">
        <v>246</v>
      </c>
      <c r="F10" s="62">
        <v>128</v>
      </c>
      <c r="G10" s="60" t="s">
        <v>125</v>
      </c>
    </row>
    <row r="11" spans="1:7" ht="15" customHeight="1" x14ac:dyDescent="0.25">
      <c r="A11" s="72" t="s">
        <v>119</v>
      </c>
      <c r="B11" s="4">
        <v>1077</v>
      </c>
      <c r="C11" s="4">
        <v>1080</v>
      </c>
      <c r="D11" s="4">
        <v>942</v>
      </c>
      <c r="E11" s="4">
        <v>949</v>
      </c>
      <c r="F11" s="4">
        <v>844</v>
      </c>
      <c r="G11" s="73" t="s">
        <v>126</v>
      </c>
    </row>
    <row r="12" spans="1:7" ht="15" customHeight="1" x14ac:dyDescent="0.25">
      <c r="A12" s="72" t="s">
        <v>120</v>
      </c>
      <c r="B12" s="62">
        <v>2012</v>
      </c>
      <c r="C12" s="62">
        <v>1883</v>
      </c>
      <c r="D12" s="62">
        <v>1762</v>
      </c>
      <c r="E12" s="62">
        <v>1864</v>
      </c>
      <c r="F12" s="62">
        <v>1853</v>
      </c>
      <c r="G12" s="60" t="s">
        <v>127</v>
      </c>
    </row>
    <row r="13" spans="1:7" ht="15" customHeight="1" x14ac:dyDescent="0.25">
      <c r="A13" s="72" t="s">
        <v>121</v>
      </c>
      <c r="B13" s="62">
        <v>5691</v>
      </c>
      <c r="C13" s="62">
        <v>4711</v>
      </c>
      <c r="D13" s="62">
        <v>5424</v>
      </c>
      <c r="E13" s="62">
        <v>4515</v>
      </c>
      <c r="F13" s="62">
        <v>4134</v>
      </c>
      <c r="G13" s="60" t="s">
        <v>128</v>
      </c>
    </row>
    <row r="15" spans="1:7" ht="15" customHeight="1" x14ac:dyDescent="0.25">
      <c r="A15" s="74" t="s">
        <v>199</v>
      </c>
    </row>
    <row r="16" spans="1:7" ht="15" customHeight="1" x14ac:dyDescent="0.25">
      <c r="A16" s="75"/>
    </row>
  </sheetData>
  <hyperlinks>
    <hyperlink ref="A15" r:id="rId1" location="!/view/sk/VBD_SLOVSTAT/sk2004rs/v_sk2004rs_00_00_00_sk" display="DATAcube: sk2004rs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="120" zoomScaleNormal="120" workbookViewId="0"/>
  </sheetViews>
  <sheetFormatPr defaultRowHeight="15" customHeight="1" x14ac:dyDescent="0.25"/>
  <cols>
    <col min="1" max="1" width="16.5703125" style="5" customWidth="1"/>
    <col min="2" max="2" width="2.85546875" style="5" customWidth="1"/>
    <col min="3" max="7" width="9.140625" style="5"/>
    <col min="8" max="8" width="25.42578125" style="5" customWidth="1"/>
    <col min="9" max="9" width="3" style="5" customWidth="1"/>
    <col min="10" max="16384" width="9.140625" style="5"/>
  </cols>
  <sheetData>
    <row r="1" spans="1:9" ht="15" customHeight="1" x14ac:dyDescent="0.25">
      <c r="A1" s="51" t="s">
        <v>129</v>
      </c>
      <c r="B1" s="51"/>
    </row>
    <row r="2" spans="1:9" ht="15" customHeight="1" x14ac:dyDescent="0.25">
      <c r="A2" s="52" t="s">
        <v>30</v>
      </c>
    </row>
    <row r="3" spans="1:9" ht="15" customHeight="1" thickBot="1" x14ac:dyDescent="0.3">
      <c r="A3" s="53"/>
      <c r="I3" s="54"/>
    </row>
    <row r="4" spans="1:9" s="40" customFormat="1" ht="30" customHeight="1" thickTop="1" thickBot="1" x14ac:dyDescent="0.3">
      <c r="A4" s="90" t="s">
        <v>1</v>
      </c>
      <c r="B4" s="91"/>
      <c r="C4" s="55">
        <v>2017</v>
      </c>
      <c r="D4" s="55">
        <v>2018</v>
      </c>
      <c r="E4" s="55">
        <v>2019</v>
      </c>
      <c r="F4" s="55">
        <v>2020</v>
      </c>
      <c r="G4" s="55">
        <v>2021</v>
      </c>
      <c r="H4" s="56" t="s">
        <v>2</v>
      </c>
      <c r="I4" s="57"/>
    </row>
    <row r="5" spans="1:9" ht="15" customHeight="1" thickTop="1" x14ac:dyDescent="0.25">
      <c r="A5" s="58" t="s">
        <v>31</v>
      </c>
      <c r="B5" s="59"/>
      <c r="C5" s="59"/>
      <c r="D5" s="59"/>
      <c r="E5" s="59"/>
      <c r="F5" s="59"/>
      <c r="G5" s="59"/>
      <c r="H5" s="58" t="s">
        <v>32</v>
      </c>
    </row>
    <row r="6" spans="1:9" ht="15" customHeight="1" x14ac:dyDescent="0.25">
      <c r="A6" s="60" t="s">
        <v>136</v>
      </c>
      <c r="B6" s="61" t="s">
        <v>33</v>
      </c>
      <c r="C6" s="62">
        <v>4</v>
      </c>
      <c r="D6" s="62">
        <v>4</v>
      </c>
      <c r="E6" s="62">
        <v>1</v>
      </c>
      <c r="F6" s="62">
        <v>7</v>
      </c>
      <c r="G6" s="62">
        <v>2</v>
      </c>
      <c r="H6" s="60" t="s">
        <v>131</v>
      </c>
      <c r="I6" s="63" t="s">
        <v>33</v>
      </c>
    </row>
    <row r="7" spans="1:9" ht="15" customHeight="1" x14ac:dyDescent="0.25">
      <c r="A7" s="58"/>
      <c r="B7" s="61" t="s">
        <v>34</v>
      </c>
      <c r="C7" s="62">
        <v>17</v>
      </c>
      <c r="D7" s="62">
        <v>13</v>
      </c>
      <c r="E7" s="62">
        <v>14</v>
      </c>
      <c r="F7" s="62">
        <v>16</v>
      </c>
      <c r="G7" s="62">
        <v>12</v>
      </c>
      <c r="H7" s="64"/>
      <c r="I7" s="63" t="s">
        <v>34</v>
      </c>
    </row>
    <row r="8" spans="1:9" ht="15" customHeight="1" x14ac:dyDescent="0.25">
      <c r="A8" s="60" t="s">
        <v>137</v>
      </c>
      <c r="B8" s="61" t="s">
        <v>33</v>
      </c>
      <c r="C8" s="62">
        <v>27</v>
      </c>
      <c r="D8" s="62">
        <v>20</v>
      </c>
      <c r="E8" s="62">
        <v>14</v>
      </c>
      <c r="F8" s="62">
        <v>29</v>
      </c>
      <c r="G8" s="62">
        <v>29</v>
      </c>
      <c r="H8" s="60" t="s">
        <v>132</v>
      </c>
      <c r="I8" s="63" t="s">
        <v>33</v>
      </c>
    </row>
    <row r="9" spans="1:9" ht="15" customHeight="1" x14ac:dyDescent="0.25">
      <c r="A9" s="58" t="s">
        <v>35</v>
      </c>
      <c r="B9" s="61" t="s">
        <v>34</v>
      </c>
      <c r="C9" s="62">
        <v>139</v>
      </c>
      <c r="D9" s="62">
        <v>131</v>
      </c>
      <c r="E9" s="62">
        <v>216</v>
      </c>
      <c r="F9" s="62">
        <v>126</v>
      </c>
      <c r="G9" s="62">
        <v>120</v>
      </c>
      <c r="H9" s="64"/>
      <c r="I9" s="63" t="s">
        <v>34</v>
      </c>
    </row>
    <row r="10" spans="1:9" ht="15" customHeight="1" x14ac:dyDescent="0.25">
      <c r="A10" s="60" t="s">
        <v>138</v>
      </c>
      <c r="B10" s="61" t="s">
        <v>33</v>
      </c>
      <c r="C10" s="62">
        <v>24</v>
      </c>
      <c r="D10" s="62">
        <v>25</v>
      </c>
      <c r="E10" s="62">
        <v>26</v>
      </c>
      <c r="F10" s="62">
        <v>18</v>
      </c>
      <c r="G10" s="62">
        <v>29</v>
      </c>
      <c r="H10" s="60" t="s">
        <v>133</v>
      </c>
      <c r="I10" s="63" t="s">
        <v>33</v>
      </c>
    </row>
    <row r="11" spans="1:9" ht="15" customHeight="1" x14ac:dyDescent="0.25">
      <c r="A11" s="58" t="s">
        <v>35</v>
      </c>
      <c r="B11" s="61" t="s">
        <v>34</v>
      </c>
      <c r="C11" s="62">
        <v>62</v>
      </c>
      <c r="D11" s="62">
        <v>44</v>
      </c>
      <c r="E11" s="62">
        <v>57</v>
      </c>
      <c r="F11" s="62">
        <v>59</v>
      </c>
      <c r="G11" s="62">
        <v>50</v>
      </c>
      <c r="H11" s="64"/>
      <c r="I11" s="63" t="s">
        <v>34</v>
      </c>
    </row>
    <row r="12" spans="1:9" ht="15" customHeight="1" x14ac:dyDescent="0.25">
      <c r="A12" s="58" t="s">
        <v>36</v>
      </c>
      <c r="B12" s="61" t="s">
        <v>33</v>
      </c>
      <c r="C12" s="62" t="s">
        <v>37</v>
      </c>
      <c r="D12" s="62" t="s">
        <v>37</v>
      </c>
      <c r="E12" s="62" t="s">
        <v>37</v>
      </c>
      <c r="F12" s="62" t="s">
        <v>37</v>
      </c>
      <c r="G12" s="65" t="s">
        <v>37</v>
      </c>
      <c r="H12" s="58" t="s">
        <v>134</v>
      </c>
      <c r="I12" s="63" t="s">
        <v>33</v>
      </c>
    </row>
    <row r="13" spans="1:9" ht="15" customHeight="1" x14ac:dyDescent="0.25">
      <c r="A13" s="58"/>
      <c r="B13" s="61" t="s">
        <v>34</v>
      </c>
      <c r="C13" s="62">
        <v>6</v>
      </c>
      <c r="D13" s="62">
        <v>7</v>
      </c>
      <c r="E13" s="62">
        <v>9</v>
      </c>
      <c r="F13" s="62">
        <v>9</v>
      </c>
      <c r="G13" s="62">
        <v>9</v>
      </c>
      <c r="H13" s="58"/>
      <c r="I13" s="63" t="s">
        <v>34</v>
      </c>
    </row>
    <row r="14" spans="1:9" ht="15" customHeight="1" x14ac:dyDescent="0.25">
      <c r="A14" s="58" t="s">
        <v>38</v>
      </c>
      <c r="B14" s="61" t="s">
        <v>33</v>
      </c>
      <c r="C14" s="62" t="s">
        <v>37</v>
      </c>
      <c r="D14" s="62" t="s">
        <v>37</v>
      </c>
      <c r="E14" s="62" t="s">
        <v>37</v>
      </c>
      <c r="F14" s="62" t="s">
        <v>37</v>
      </c>
      <c r="G14" s="65" t="s">
        <v>37</v>
      </c>
      <c r="H14" s="58" t="s">
        <v>135</v>
      </c>
      <c r="I14" s="63" t="s">
        <v>33</v>
      </c>
    </row>
    <row r="15" spans="1:9" ht="15" customHeight="1" x14ac:dyDescent="0.25">
      <c r="A15" s="58"/>
      <c r="B15" s="61" t="s">
        <v>34</v>
      </c>
      <c r="C15" s="62" t="s">
        <v>37</v>
      </c>
      <c r="D15" s="62" t="s">
        <v>37</v>
      </c>
      <c r="E15" s="62" t="s">
        <v>37</v>
      </c>
      <c r="F15" s="62" t="s">
        <v>37</v>
      </c>
      <c r="G15" s="65" t="s">
        <v>37</v>
      </c>
      <c r="H15" s="58"/>
      <c r="I15" s="63" t="s">
        <v>34</v>
      </c>
    </row>
    <row r="16" spans="1:9" ht="15" customHeight="1" x14ac:dyDescent="0.25">
      <c r="A16" s="66" t="s">
        <v>130</v>
      </c>
      <c r="H16" s="67" t="s">
        <v>39</v>
      </c>
    </row>
    <row r="17" spans="1:1" ht="15" customHeight="1" x14ac:dyDescent="0.25">
      <c r="A17" s="49"/>
    </row>
  </sheetData>
  <mergeCells count="1">
    <mergeCell ref="A4:B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zoomScale="120" zoomScaleNormal="120" workbookViewId="0"/>
  </sheetViews>
  <sheetFormatPr defaultRowHeight="15" customHeight="1" x14ac:dyDescent="0.25"/>
  <cols>
    <col min="1" max="1" width="49.140625" style="5" customWidth="1"/>
    <col min="2" max="6" width="9.140625" style="5"/>
    <col min="7" max="7" width="47" style="5" customWidth="1"/>
    <col min="8" max="16384" width="9.140625" style="5"/>
  </cols>
  <sheetData>
    <row r="1" spans="1:11" ht="15" customHeight="1" x14ac:dyDescent="0.25">
      <c r="A1" s="8" t="s">
        <v>139</v>
      </c>
      <c r="B1" s="37"/>
    </row>
    <row r="2" spans="1:11" ht="15" customHeight="1" x14ac:dyDescent="0.25">
      <c r="A2" s="9" t="s">
        <v>40</v>
      </c>
    </row>
    <row r="3" spans="1:11" ht="15" customHeight="1" thickBot="1" x14ac:dyDescent="0.3">
      <c r="A3" s="9"/>
    </row>
    <row r="4" spans="1:11" s="40" customFormat="1" ht="30" customHeight="1" thickTop="1" thickBot="1" x14ac:dyDescent="0.3">
      <c r="A4" s="38" t="s">
        <v>1</v>
      </c>
      <c r="B4" s="12">
        <v>2017</v>
      </c>
      <c r="C4" s="12">
        <v>2018</v>
      </c>
      <c r="D4" s="12">
        <v>2019</v>
      </c>
      <c r="E4" s="12">
        <v>2020</v>
      </c>
      <c r="F4" s="12">
        <v>2021</v>
      </c>
      <c r="G4" s="39" t="s">
        <v>2</v>
      </c>
    </row>
    <row r="5" spans="1:11" ht="15" customHeight="1" thickTop="1" x14ac:dyDescent="0.25">
      <c r="A5" s="17" t="s">
        <v>178</v>
      </c>
      <c r="B5" s="19">
        <v>1425</v>
      </c>
      <c r="C5" s="19">
        <v>464</v>
      </c>
      <c r="D5" s="19">
        <v>2404</v>
      </c>
      <c r="E5" s="19">
        <v>1624</v>
      </c>
      <c r="F5" s="19">
        <v>4162</v>
      </c>
      <c r="G5" s="41" t="s">
        <v>179</v>
      </c>
    </row>
    <row r="6" spans="1:11" ht="15" customHeight="1" x14ac:dyDescent="0.25">
      <c r="A6" s="42" t="s">
        <v>5</v>
      </c>
      <c r="B6" s="25"/>
      <c r="C6" s="25"/>
      <c r="D6" s="25"/>
      <c r="E6" s="25"/>
      <c r="F6" s="25"/>
      <c r="G6" s="43" t="s">
        <v>6</v>
      </c>
      <c r="J6" s="44"/>
    </row>
    <row r="7" spans="1:11" ht="15" customHeight="1" x14ac:dyDescent="0.25">
      <c r="A7" s="29" t="s">
        <v>140</v>
      </c>
      <c r="B7" s="25">
        <v>399</v>
      </c>
      <c r="C7" s="25">
        <v>238</v>
      </c>
      <c r="D7" s="25">
        <v>482</v>
      </c>
      <c r="E7" s="25">
        <v>601</v>
      </c>
      <c r="F7" s="25">
        <v>1457</v>
      </c>
      <c r="G7" s="45" t="s">
        <v>142</v>
      </c>
      <c r="J7" s="44"/>
    </row>
    <row r="8" spans="1:11" ht="15" customHeight="1" x14ac:dyDescent="0.25">
      <c r="A8" s="29" t="s">
        <v>141</v>
      </c>
      <c r="B8" s="25">
        <v>308</v>
      </c>
      <c r="C8" s="25">
        <v>212</v>
      </c>
      <c r="D8" s="25">
        <v>1391</v>
      </c>
      <c r="E8" s="25">
        <v>1004</v>
      </c>
      <c r="F8" s="25">
        <v>1895</v>
      </c>
      <c r="G8" s="45" t="s">
        <v>143</v>
      </c>
    </row>
    <row r="9" spans="1:11" ht="15" customHeight="1" x14ac:dyDescent="0.25">
      <c r="A9" s="46" t="s">
        <v>41</v>
      </c>
      <c r="B9" s="25"/>
      <c r="C9" s="25"/>
      <c r="D9" s="25"/>
      <c r="E9" s="25"/>
      <c r="F9" s="25"/>
      <c r="G9" s="47" t="s">
        <v>42</v>
      </c>
    </row>
    <row r="10" spans="1:11" ht="15" customHeight="1" x14ac:dyDescent="0.25">
      <c r="A10" s="29" t="s">
        <v>182</v>
      </c>
      <c r="B10" s="6">
        <v>786</v>
      </c>
      <c r="C10" s="6">
        <v>582</v>
      </c>
      <c r="D10" s="6">
        <v>804</v>
      </c>
      <c r="E10" s="6">
        <v>1449</v>
      </c>
      <c r="F10" s="6">
        <v>1613</v>
      </c>
      <c r="G10" s="45" t="s">
        <v>144</v>
      </c>
    </row>
    <row r="11" spans="1:11" ht="15" customHeight="1" x14ac:dyDescent="0.25">
      <c r="A11" s="29" t="s">
        <v>180</v>
      </c>
      <c r="B11" s="6">
        <v>174</v>
      </c>
      <c r="C11" s="6">
        <v>98</v>
      </c>
      <c r="D11" s="6">
        <v>225</v>
      </c>
      <c r="E11" s="6">
        <v>369</v>
      </c>
      <c r="F11" s="6">
        <v>69</v>
      </c>
      <c r="G11" s="45" t="s">
        <v>181</v>
      </c>
    </row>
    <row r="12" spans="1:11" ht="15" customHeight="1" x14ac:dyDescent="0.25">
      <c r="A12" s="29" t="s">
        <v>145</v>
      </c>
      <c r="B12" s="6">
        <v>737</v>
      </c>
      <c r="C12" s="6">
        <v>1703</v>
      </c>
      <c r="D12" s="6">
        <v>1312</v>
      </c>
      <c r="E12" s="6">
        <v>200</v>
      </c>
      <c r="F12" s="6">
        <v>3242</v>
      </c>
      <c r="G12" s="45" t="s">
        <v>188</v>
      </c>
    </row>
    <row r="13" spans="1:11" ht="15" customHeight="1" x14ac:dyDescent="0.25">
      <c r="A13" s="29" t="s">
        <v>174</v>
      </c>
      <c r="B13" s="6" t="s">
        <v>37</v>
      </c>
      <c r="C13" s="6" t="s">
        <v>37</v>
      </c>
      <c r="D13" s="6" t="s">
        <v>37</v>
      </c>
      <c r="E13" s="6" t="s">
        <v>183</v>
      </c>
      <c r="F13" s="6" t="s">
        <v>37</v>
      </c>
      <c r="G13" s="45" t="s">
        <v>175</v>
      </c>
      <c r="J13" s="7"/>
      <c r="K13" s="7"/>
    </row>
    <row r="14" spans="1:11" ht="15" customHeight="1" x14ac:dyDescent="0.25">
      <c r="A14" s="29" t="s">
        <v>146</v>
      </c>
      <c r="B14" s="6">
        <v>15</v>
      </c>
      <c r="C14" s="6">
        <v>11</v>
      </c>
      <c r="D14" s="6">
        <v>36</v>
      </c>
      <c r="E14" s="6">
        <v>27</v>
      </c>
      <c r="F14" s="6">
        <v>61</v>
      </c>
      <c r="G14" s="45" t="s">
        <v>147</v>
      </c>
      <c r="J14" s="7"/>
      <c r="K14" s="7"/>
    </row>
    <row r="15" spans="1:11" ht="15" customHeight="1" x14ac:dyDescent="0.25">
      <c r="A15" s="29" t="s">
        <v>148</v>
      </c>
      <c r="B15" s="6">
        <v>100</v>
      </c>
      <c r="C15" s="6">
        <v>25</v>
      </c>
      <c r="D15" s="6">
        <v>62</v>
      </c>
      <c r="E15" s="6">
        <v>84</v>
      </c>
      <c r="F15" s="6">
        <v>90</v>
      </c>
      <c r="G15" s="45" t="s">
        <v>149</v>
      </c>
      <c r="J15" s="7"/>
      <c r="K15" s="7"/>
    </row>
    <row r="16" spans="1:11" ht="15" customHeight="1" x14ac:dyDescent="0.25">
      <c r="A16" s="29" t="s">
        <v>150</v>
      </c>
      <c r="B16" s="25">
        <v>7620</v>
      </c>
      <c r="C16" s="25">
        <v>3365</v>
      </c>
      <c r="D16" s="25">
        <v>3260</v>
      </c>
      <c r="E16" s="25">
        <v>9744</v>
      </c>
      <c r="F16" s="25">
        <v>2623</v>
      </c>
      <c r="G16" s="45" t="s">
        <v>151</v>
      </c>
      <c r="J16" s="7"/>
      <c r="K16" s="7"/>
    </row>
    <row r="17" spans="1:11" ht="15" customHeight="1" x14ac:dyDescent="0.25">
      <c r="A17" s="29" t="s">
        <v>186</v>
      </c>
      <c r="B17" s="6">
        <v>69</v>
      </c>
      <c r="C17" s="6">
        <v>45</v>
      </c>
      <c r="D17" s="6">
        <v>94</v>
      </c>
      <c r="E17" s="6">
        <v>75</v>
      </c>
      <c r="F17" s="6">
        <v>156</v>
      </c>
      <c r="G17" s="45" t="s">
        <v>152</v>
      </c>
      <c r="J17" s="7"/>
      <c r="K17" s="7"/>
    </row>
    <row r="18" spans="1:11" ht="15" customHeight="1" x14ac:dyDescent="0.25">
      <c r="A18" s="29" t="s">
        <v>153</v>
      </c>
      <c r="B18" s="25">
        <v>43</v>
      </c>
      <c r="C18" s="25">
        <v>61</v>
      </c>
      <c r="D18" s="25">
        <v>22</v>
      </c>
      <c r="E18" s="25">
        <v>51</v>
      </c>
      <c r="F18" s="25">
        <v>30</v>
      </c>
      <c r="G18" s="45" t="s">
        <v>156</v>
      </c>
    </row>
    <row r="19" spans="1:11" ht="15" customHeight="1" x14ac:dyDescent="0.25">
      <c r="A19" s="29" t="s">
        <v>154</v>
      </c>
      <c r="B19" s="25">
        <v>1</v>
      </c>
      <c r="C19" s="25">
        <v>400</v>
      </c>
      <c r="D19" s="25">
        <v>150</v>
      </c>
      <c r="E19" s="25">
        <v>612</v>
      </c>
      <c r="F19" s="25">
        <v>1794</v>
      </c>
      <c r="G19" s="45" t="s">
        <v>157</v>
      </c>
    </row>
    <row r="20" spans="1:11" ht="15" customHeight="1" x14ac:dyDescent="0.25">
      <c r="A20" s="29" t="s">
        <v>155</v>
      </c>
      <c r="B20" s="6">
        <v>751</v>
      </c>
      <c r="C20" s="6">
        <v>2238</v>
      </c>
      <c r="D20" s="6">
        <v>1261</v>
      </c>
      <c r="E20" s="6">
        <v>6703</v>
      </c>
      <c r="F20" s="6">
        <v>1548</v>
      </c>
      <c r="G20" s="45" t="s">
        <v>158</v>
      </c>
    </row>
    <row r="21" spans="1:11" ht="15" customHeight="1" x14ac:dyDescent="0.25">
      <c r="A21" s="29" t="s">
        <v>176</v>
      </c>
      <c r="B21" s="6">
        <v>16116</v>
      </c>
      <c r="C21" s="6">
        <v>2600</v>
      </c>
      <c r="D21" s="6">
        <v>270</v>
      </c>
      <c r="E21" s="6">
        <v>5506</v>
      </c>
      <c r="F21" s="6">
        <v>101</v>
      </c>
      <c r="G21" s="45" t="s">
        <v>177</v>
      </c>
    </row>
    <row r="22" spans="1:11" ht="15" customHeight="1" x14ac:dyDescent="0.25">
      <c r="A22" s="29" t="s">
        <v>159</v>
      </c>
      <c r="B22" s="6">
        <v>7</v>
      </c>
      <c r="C22" s="6">
        <v>20</v>
      </c>
      <c r="D22" s="6">
        <v>31</v>
      </c>
      <c r="E22" s="6">
        <v>24</v>
      </c>
      <c r="F22" s="6">
        <v>61</v>
      </c>
      <c r="G22" s="30" t="s">
        <v>161</v>
      </c>
    </row>
    <row r="23" spans="1:11" ht="15" customHeight="1" x14ac:dyDescent="0.25">
      <c r="A23" s="29" t="s">
        <v>160</v>
      </c>
      <c r="B23" s="25">
        <v>22</v>
      </c>
      <c r="C23" s="25">
        <v>3</v>
      </c>
      <c r="D23" s="25">
        <v>8</v>
      </c>
      <c r="E23" s="25">
        <v>13</v>
      </c>
      <c r="F23" s="25">
        <v>89</v>
      </c>
      <c r="G23" s="45" t="s">
        <v>162</v>
      </c>
    </row>
    <row r="24" spans="1:11" ht="15" customHeight="1" x14ac:dyDescent="0.25">
      <c r="A24" s="29" t="s">
        <v>187</v>
      </c>
      <c r="B24" s="6">
        <v>2205</v>
      </c>
      <c r="C24" s="6">
        <v>116</v>
      </c>
      <c r="D24" s="6">
        <v>445</v>
      </c>
      <c r="E24" s="6">
        <v>895</v>
      </c>
      <c r="F24" s="6">
        <v>334</v>
      </c>
      <c r="G24" s="45" t="s">
        <v>163</v>
      </c>
    </row>
    <row r="25" spans="1:11" ht="15" customHeight="1" x14ac:dyDescent="0.25">
      <c r="A25" s="24" t="s">
        <v>43</v>
      </c>
      <c r="B25" s="25">
        <v>95</v>
      </c>
      <c r="C25" s="25" t="s">
        <v>37</v>
      </c>
      <c r="D25" s="25">
        <v>78</v>
      </c>
      <c r="E25" s="25" t="s">
        <v>37</v>
      </c>
      <c r="F25" s="25">
        <v>86</v>
      </c>
      <c r="G25" s="48" t="s">
        <v>44</v>
      </c>
    </row>
    <row r="26" spans="1:11" ht="15" customHeight="1" x14ac:dyDescent="0.25">
      <c r="A26" s="24" t="s">
        <v>45</v>
      </c>
      <c r="B26" s="25"/>
      <c r="C26" s="25"/>
      <c r="D26" s="25"/>
      <c r="E26" s="25"/>
      <c r="F26" s="25"/>
      <c r="G26" s="48" t="s">
        <v>46</v>
      </c>
    </row>
    <row r="27" spans="1:11" ht="15" customHeight="1" x14ac:dyDescent="0.25">
      <c r="A27" s="29" t="s">
        <v>164</v>
      </c>
      <c r="B27" s="25" t="s">
        <v>37</v>
      </c>
      <c r="C27" s="25">
        <v>314</v>
      </c>
      <c r="D27" s="25">
        <v>1</v>
      </c>
      <c r="E27" s="25">
        <v>283</v>
      </c>
      <c r="F27" s="25">
        <v>215</v>
      </c>
      <c r="G27" s="45" t="s">
        <v>167</v>
      </c>
    </row>
    <row r="28" spans="1:11" ht="15" customHeight="1" x14ac:dyDescent="0.25">
      <c r="A28" s="29" t="s">
        <v>165</v>
      </c>
      <c r="B28" s="25">
        <v>79</v>
      </c>
      <c r="C28" s="25" t="s">
        <v>37</v>
      </c>
      <c r="D28" s="25">
        <v>3</v>
      </c>
      <c r="E28" s="25">
        <v>5</v>
      </c>
      <c r="F28" s="25">
        <v>50</v>
      </c>
      <c r="G28" s="45" t="s">
        <v>168</v>
      </c>
    </row>
    <row r="29" spans="1:11" ht="15" customHeight="1" x14ac:dyDescent="0.25">
      <c r="A29" s="29" t="s">
        <v>166</v>
      </c>
      <c r="B29" s="25">
        <v>55</v>
      </c>
      <c r="C29" s="25">
        <v>5</v>
      </c>
      <c r="D29" s="25">
        <v>41</v>
      </c>
      <c r="E29" s="25">
        <v>162</v>
      </c>
      <c r="F29" s="25">
        <v>199</v>
      </c>
      <c r="G29" s="45" t="s">
        <v>169</v>
      </c>
    </row>
    <row r="30" spans="1:11" ht="15" customHeight="1" x14ac:dyDescent="0.25">
      <c r="A30" s="24" t="s">
        <v>47</v>
      </c>
      <c r="B30" s="25">
        <v>54</v>
      </c>
      <c r="C30" s="25" t="s">
        <v>37</v>
      </c>
      <c r="D30" s="25">
        <v>309</v>
      </c>
      <c r="E30" s="25">
        <v>15</v>
      </c>
      <c r="F30" s="25">
        <v>1</v>
      </c>
      <c r="G30" s="48" t="s">
        <v>48</v>
      </c>
    </row>
    <row r="31" spans="1:11" ht="15" customHeight="1" x14ac:dyDescent="0.25">
      <c r="A31" s="24" t="s">
        <v>25</v>
      </c>
      <c r="B31" s="25" t="s">
        <v>37</v>
      </c>
      <c r="C31" s="25">
        <v>1</v>
      </c>
      <c r="D31" s="25">
        <v>1</v>
      </c>
      <c r="E31" s="25">
        <v>1</v>
      </c>
      <c r="F31" s="25" t="s">
        <v>37</v>
      </c>
      <c r="G31" s="48" t="s">
        <v>26</v>
      </c>
    </row>
    <row r="32" spans="1:11" ht="15" customHeight="1" x14ac:dyDescent="0.25">
      <c r="A32" s="24" t="s">
        <v>7</v>
      </c>
      <c r="B32" s="25">
        <v>2</v>
      </c>
      <c r="C32" s="25" t="s">
        <v>37</v>
      </c>
      <c r="D32" s="25">
        <v>3</v>
      </c>
      <c r="E32" s="25" t="s">
        <v>37</v>
      </c>
      <c r="F32" s="25" t="s">
        <v>37</v>
      </c>
      <c r="G32" s="48" t="s">
        <v>49</v>
      </c>
    </row>
    <row r="33" spans="1:7" ht="15" customHeight="1" x14ac:dyDescent="0.25">
      <c r="A33" s="24" t="s">
        <v>50</v>
      </c>
      <c r="B33" s="25"/>
      <c r="C33" s="25"/>
      <c r="D33" s="25"/>
      <c r="E33" s="25"/>
      <c r="F33" s="25"/>
      <c r="G33" s="48" t="s">
        <v>51</v>
      </c>
    </row>
    <row r="34" spans="1:7" ht="15" customHeight="1" x14ac:dyDescent="0.25">
      <c r="A34" s="29" t="s">
        <v>165</v>
      </c>
      <c r="B34" s="6">
        <v>4</v>
      </c>
      <c r="C34" s="6" t="s">
        <v>37</v>
      </c>
      <c r="D34" s="6" t="s">
        <v>37</v>
      </c>
      <c r="E34" s="6">
        <v>3</v>
      </c>
      <c r="F34" s="6">
        <v>2</v>
      </c>
      <c r="G34" s="45" t="s">
        <v>168</v>
      </c>
    </row>
    <row r="35" spans="1:7" ht="15" customHeight="1" x14ac:dyDescent="0.25">
      <c r="A35" s="29" t="s">
        <v>170</v>
      </c>
      <c r="B35" s="6">
        <v>45</v>
      </c>
      <c r="C35" s="6">
        <v>20</v>
      </c>
      <c r="D35" s="6">
        <v>77</v>
      </c>
      <c r="E35" s="6">
        <v>34</v>
      </c>
      <c r="F35" s="6">
        <v>33</v>
      </c>
      <c r="G35" s="45" t="s">
        <v>171</v>
      </c>
    </row>
    <row r="36" spans="1:7" ht="15" customHeight="1" x14ac:dyDescent="0.25">
      <c r="A36" s="49" t="s">
        <v>184</v>
      </c>
      <c r="G36" s="50" t="s">
        <v>185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9</vt:i4>
      </vt:variant>
    </vt:vector>
  </HeadingPairs>
  <TitlesOfParts>
    <vt:vector size="9" baseType="lpstr">
      <vt:lpstr>Obsah Content</vt:lpstr>
      <vt:lpstr>T29-1</vt:lpstr>
      <vt:lpstr>T29-2</vt:lpstr>
      <vt:lpstr>T29-3</vt:lpstr>
      <vt:lpstr>T29-4</vt:lpstr>
      <vt:lpstr>T29-5</vt:lpstr>
      <vt:lpstr>T29-6</vt:lpstr>
      <vt:lpstr>T29-7</vt:lpstr>
      <vt:lpstr>T29-8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2022-01-14T11:12:35Z</dcterms:created>
  <dcterms:modified xsi:type="dcterms:W3CDTF">2023-04-19T09:30:11Z</dcterms:modified>
</cp:coreProperties>
</file>